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activeTab="1"/>
  </bookViews>
  <sheets>
    <sheet name="Report-20201223 090008" sheetId="1" r:id="rId1"/>
    <sheet name="eligibile" sheetId="2" r:id="rId2"/>
  </sheets>
  <calcPr calcId="145621"/>
</workbook>
</file>

<file path=xl/calcChain.xml><?xml version="1.0" encoding="utf-8"?>
<calcChain xmlns="http://schemas.openxmlformats.org/spreadsheetml/2006/main">
  <c r="J9" i="2" l="1"/>
  <c r="K9" i="2"/>
  <c r="L9" i="2"/>
  <c r="M9" i="2"/>
  <c r="I9" i="2"/>
  <c r="M7" i="2"/>
  <c r="M8" i="2"/>
  <c r="M6" i="2"/>
</calcChain>
</file>

<file path=xl/sharedStrings.xml><?xml version="1.0" encoding="utf-8"?>
<sst xmlns="http://schemas.openxmlformats.org/spreadsheetml/2006/main" count="2620" uniqueCount="1294">
  <si>
    <t>Statistica depunere</t>
  </si>
  <si>
    <t>StatusDepunere</t>
  </si>
  <si>
    <t>nrProiecte</t>
  </si>
  <si>
    <t>Initiated</t>
  </si>
  <si>
    <t>Working</t>
  </si>
  <si>
    <t>Finished</t>
  </si>
  <si>
    <t xml:space="preserve">
Proiecte
</t>
  </si>
  <si>
    <t>nrCrt</t>
  </si>
  <si>
    <t>codStatus</t>
  </si>
  <si>
    <t>codDepunere</t>
  </si>
  <si>
    <t>codI</t>
  </si>
  <si>
    <t>Data_initiere_proiect</t>
  </si>
  <si>
    <t>Data_finalizare_proiect</t>
  </si>
  <si>
    <t>Data_ultimei_Salvari</t>
  </si>
  <si>
    <t>pTitluEn</t>
  </si>
  <si>
    <t>acronym</t>
  </si>
  <si>
    <t>tipProiect</t>
  </si>
  <si>
    <t>DenumireAlteCompetitii</t>
  </si>
  <si>
    <t>Rol</t>
  </si>
  <si>
    <t>responsabilH2020</t>
  </si>
  <si>
    <t>linkProiectH2020</t>
  </si>
  <si>
    <t>bugetPartenerRoEUR</t>
  </si>
  <si>
    <t>premiuMaxEUR</t>
  </si>
  <si>
    <t>premiuMaxRON</t>
  </si>
  <si>
    <t>premiuSolicitatRON</t>
  </si>
  <si>
    <t>dataInceperiiH2020</t>
  </si>
  <si>
    <t>dataIncheieriiH2020</t>
  </si>
  <si>
    <t>dataInceperii</t>
  </si>
  <si>
    <t>dataIncheierii</t>
  </si>
  <si>
    <t>durataProiectePremiere</t>
  </si>
  <si>
    <t>user</t>
  </si>
  <si>
    <t>Finantat</t>
  </si>
  <si>
    <t>instRol</t>
  </si>
  <si>
    <t>instNume</t>
  </si>
  <si>
    <t>instCF</t>
  </si>
  <si>
    <t>instTip</t>
  </si>
  <si>
    <t>codCAEN</t>
  </si>
  <si>
    <t>instJudet</t>
  </si>
  <si>
    <t>instOras</t>
  </si>
  <si>
    <t>instStrada</t>
  </si>
  <si>
    <t>instNrStrada</t>
  </si>
  <si>
    <t>instAdresa</t>
  </si>
  <si>
    <t>instCodPostal</t>
  </si>
  <si>
    <t>instWWW</t>
  </si>
  <si>
    <t>respRol</t>
  </si>
  <si>
    <t>prenumeDirPr</t>
  </si>
  <si>
    <t>numeDirPr</t>
  </si>
  <si>
    <t>gen</t>
  </si>
  <si>
    <t>dpEmail</t>
  </si>
  <si>
    <t>dpTel</t>
  </si>
  <si>
    <t>dpFax</t>
  </si>
  <si>
    <t>Buget2020</t>
  </si>
  <si>
    <t>Buget2021</t>
  </si>
  <si>
    <t>Buget2022</t>
  </si>
  <si>
    <t>Buget2023</t>
  </si>
  <si>
    <t>Buget</t>
  </si>
  <si>
    <t>PN-III-P3-3.6-H2020-2020-0011</t>
  </si>
  <si>
    <t>H2020-2020-0033</t>
  </si>
  <si>
    <t>15/10/2020 10:43:08</t>
  </si>
  <si>
    <t>15/10/2020 13:14:07</t>
  </si>
  <si>
    <t>27/10/2020 17:11:42</t>
  </si>
  <si>
    <t>METROFOOD-RI Preparatory Phase Project</t>
  </si>
  <si>
    <t>METROFOOD-PP</t>
  </si>
  <si>
    <t>Alte competitii H2020</t>
  </si>
  <si>
    <t>H2020 INFRADEV-02-2019</t>
  </si>
  <si>
    <t>Coordonator pachet de lucru</t>
  </si>
  <si>
    <t>Nastasia BELC</t>
  </si>
  <si>
    <t>www.metrofood.eu</t>
  </si>
  <si>
    <t>2019-12-01</t>
  </si>
  <si>
    <t>2022-05-31</t>
  </si>
  <si>
    <t>2020-11-16</t>
  </si>
  <si>
    <t>2022-05-15</t>
  </si>
  <si>
    <t>nastasia.belc@bioresurse.ro</t>
  </si>
  <si>
    <t>Da</t>
  </si>
  <si>
    <t>Institutia gazda din Romania (CO)</t>
  </si>
  <si>
    <t>INSTITUTUL NATIONAL DE CERCETARE-DEZVOLTARE PENTRU BIORESURSE ALIMENTARE - IBA BUCURESTI</t>
  </si>
  <si>
    <t>INCD</t>
  </si>
  <si>
    <t>Bucuresti - Sector 2</t>
  </si>
  <si>
    <t>Bucuresti,Bucuresti - Sector 2</t>
  </si>
  <si>
    <t>Strada Dinu Vintilă</t>
  </si>
  <si>
    <t>Str. Dinu Vintila, nr. 6</t>
  </si>
  <si>
    <t>www.bioresurse.ro</t>
  </si>
  <si>
    <t>Responsabil Cerere de Finantare</t>
  </si>
  <si>
    <t>Nastasia</t>
  </si>
  <si>
    <t xml:space="preserve">Belc </t>
  </si>
  <si>
    <t>PN-III-P3-3.6-H2020-2020-0014</t>
  </si>
  <si>
    <t>H2020-2020-0038</t>
  </si>
  <si>
    <t>15/10/2020 12:59:07</t>
  </si>
  <si>
    <t>15/10/2020 14:41:23</t>
  </si>
  <si>
    <t>27/10/2020 17:12:00</t>
  </si>
  <si>
    <t xml:space="preserve">FOODSAFETY4EU - MULTI-STAKEHOLDER PLATFORM FOR FOOD SAFETY
IN EUROPE
</t>
  </si>
  <si>
    <t>FOODSAFETY4EU</t>
  </si>
  <si>
    <t>H2020-FNR-2020-1</t>
  </si>
  <si>
    <t>Nastasia Belc</t>
  </si>
  <si>
    <t>https://bioresurse.ro/blogs/proiecte/tagged/proiecte-europene</t>
  </si>
  <si>
    <t>2021-01-01</t>
  </si>
  <si>
    <t>2023-12-29</t>
  </si>
  <si>
    <t>PN-III-P3-3.6-H2020-2020-0016</t>
  </si>
  <si>
    <t>H2020-2020-0035</t>
  </si>
  <si>
    <t>15/10/2020 11:47:18</t>
  </si>
  <si>
    <t>16/10/2020 09:18:49</t>
  </si>
  <si>
    <t>27/10/2020 17:12:21</t>
  </si>
  <si>
    <t xml:space="preserve">Aerosol, Clouds and Trace Gases Research Infrastructure Implementation Project </t>
  </si>
  <si>
    <t>ACTRIS IMP</t>
  </si>
  <si>
    <t>H2020-INFRADEV-2018-2020/H2020-INFRADEV-2019-2</t>
  </si>
  <si>
    <t>Dr. Doina Nicoleta Nicolae</t>
  </si>
  <si>
    <t>https://www.actris.eu/Projects/ACTRISIMP(2020-2023).aspx</t>
  </si>
  <si>
    <t>2020-01-01</t>
  </si>
  <si>
    <t>2023-12-31</t>
  </si>
  <si>
    <t>nnicol@inoe.ro</t>
  </si>
  <si>
    <t>INSTITUTUL NATIONAL DE CERCETARE-DEZVOLTARE PENTRU OPTOELECTRONICA INOE 2000 INCD</t>
  </si>
  <si>
    <t>Ilfov</t>
  </si>
  <si>
    <t>MAGURELE</t>
  </si>
  <si>
    <t>Strada Atomistilor</t>
  </si>
  <si>
    <t>www.inoe.inoe.ro</t>
  </si>
  <si>
    <t>Doina Nicoleta</t>
  </si>
  <si>
    <t>Nicolae</t>
  </si>
  <si>
    <t>PN-III-P3-3.6-H2020-2020-0019</t>
  </si>
  <si>
    <t>H2020-2020-0088</t>
  </si>
  <si>
    <t>16/10/2020 12:46:33</t>
  </si>
  <si>
    <t>16/10/2020 17:21:24</t>
  </si>
  <si>
    <t>27/10/2020 17:12:36</t>
  </si>
  <si>
    <t xml:space="preserve">‘Developing metrics and instruments to evaluate citizen science impacts on the environment and society’ —  ‘MICS’ </t>
  </si>
  <si>
    <t>MICS</t>
  </si>
  <si>
    <t xml:space="preserve"> H2020-SwafS-2018-2020/H2020-SwafS-2018-1</t>
  </si>
  <si>
    <t>Albert Scrieciu</t>
  </si>
  <si>
    <t>https://mics.tools/</t>
  </si>
  <si>
    <t>2019-01-01</t>
  </si>
  <si>
    <t>2021-12-31</t>
  </si>
  <si>
    <t>2021-03-01</t>
  </si>
  <si>
    <t>2021-12-20</t>
  </si>
  <si>
    <t>albert.scrieciu@geoecomar.ro</t>
  </si>
  <si>
    <t>INSTITUTUL NATIONAL DE CERCETARE-DEZVOLTARE PENTRU GEOLOGIE SI GEOECOLOGIE MARINA - GEOECOMAR</t>
  </si>
  <si>
    <t>Bucuresti, Bucuresti - Sector 2</t>
  </si>
  <si>
    <t>Strada Dimitrie Onciu</t>
  </si>
  <si>
    <t>23-25</t>
  </si>
  <si>
    <t>www.geoecomar.ro</t>
  </si>
  <si>
    <t>Albert</t>
  </si>
  <si>
    <t>Scrieciu</t>
  </si>
  <si>
    <t>PN-III-P3-3.6-H2020-2020-0021</t>
  </si>
  <si>
    <t>H2020-2020-0054</t>
  </si>
  <si>
    <t>15/10/2020 17:05:02</t>
  </si>
  <si>
    <t>16/10/2020 17:57:25</t>
  </si>
  <si>
    <t>27/10/2020 17:12:51</t>
  </si>
  <si>
    <t xml:space="preserve">‘Powerfull Advanced N-Level Digitalization Architecture for models of electrified vehicles and their components’ </t>
  </si>
  <si>
    <t>PANDA</t>
  </si>
  <si>
    <t>H2020-LC-GV-2018-2019-2020/H2020-LC-GV-2018</t>
  </si>
  <si>
    <t>Claudia Steluta Martis</t>
  </si>
  <si>
    <t>https://project-panda.eu/</t>
  </si>
  <si>
    <t>2018-12-01</t>
  </si>
  <si>
    <t>2021-11-30</t>
  </si>
  <si>
    <t>csmartis@mae.utcluj.ro</t>
  </si>
  <si>
    <t>UNIVERSITATEA TEHNICA DIN CLUJ - NAPOCA</t>
  </si>
  <si>
    <t>UNI (Publice)</t>
  </si>
  <si>
    <t>Cluj</t>
  </si>
  <si>
    <t>CLUJ-NAPOCA</t>
  </si>
  <si>
    <t>Strada Memorandumului</t>
  </si>
  <si>
    <t>Memorandumului nr. 28</t>
  </si>
  <si>
    <t>http://www.utcluj.ro</t>
  </si>
  <si>
    <t>Claudia</t>
  </si>
  <si>
    <t>Martis</t>
  </si>
  <si>
    <t>PN-III-P3-3.6-H2020-2020-0022</t>
  </si>
  <si>
    <t>H2020-2020-0051</t>
  </si>
  <si>
    <t>15/10/2020 16:16:06</t>
  </si>
  <si>
    <t>16/10/2020 18:05:02</t>
  </si>
  <si>
    <t>27/10/2020 17:13:02</t>
  </si>
  <si>
    <t xml:space="preserve">‘European Industrial Doctorate on Next Generation for sustaINable auTomotive ElectRical ACtuaTion </t>
  </si>
  <si>
    <t>INTERACT</t>
  </si>
  <si>
    <t>MSCA EID</t>
  </si>
  <si>
    <t>Coordonator proiect</t>
  </si>
  <si>
    <t>www.interact.utcluj.ro</t>
  </si>
  <si>
    <t>2017-12-01</t>
  </si>
  <si>
    <t>PN-III-P3-3.6-H2020-2020-0024</t>
  </si>
  <si>
    <t>H2020-2020-0044</t>
  </si>
  <si>
    <t>15/10/2020 15:16:07</t>
  </si>
  <si>
    <t>17/10/2020 13:56:47</t>
  </si>
  <si>
    <t>27/10/2020 13:15:11</t>
  </si>
  <si>
    <t>Separation, fractionation and isolation of biologically active natural substances from corn oil and other side streams</t>
  </si>
  <si>
    <t>EXCornsEED</t>
  </si>
  <si>
    <t>H2020-BBI-JTI-2017</t>
  </si>
  <si>
    <t>Frincu Rodica Mihaela</t>
  </si>
  <si>
    <t>www.excornseed.eu</t>
  </si>
  <si>
    <t>2018-06-01</t>
  </si>
  <si>
    <t>2022-02-28</t>
  </si>
  <si>
    <t>2020-12-01</t>
  </si>
  <si>
    <t>icechim.calarasi@gmail.com</t>
  </si>
  <si>
    <t>Institutul National de Cercetare-Dezvoltare pentru Chimie si Petrochimie - ICECHIM Bucuresti</t>
  </si>
  <si>
    <t>Bucuresti - Sector 6</t>
  </si>
  <si>
    <t>Bucuresti,Bucuresti - Sector 6</t>
  </si>
  <si>
    <t>Splaiul Independenței</t>
  </si>
  <si>
    <t>202 Splaiul Independentei Street</t>
  </si>
  <si>
    <t>www.icechim.ro</t>
  </si>
  <si>
    <t>Rodica Mihaela</t>
  </si>
  <si>
    <t>Frincu</t>
  </si>
  <si>
    <t>PN-III-P3-3.6-H2020-2020-0027</t>
  </si>
  <si>
    <t>H2020-2020-0050</t>
  </si>
  <si>
    <t>15/10/2020 15:55:04</t>
  </si>
  <si>
    <t>19/10/2020 12:21:20</t>
  </si>
  <si>
    <t>27/10/2020 13:15:41</t>
  </si>
  <si>
    <t>Coordination of Marine and Maritime Research and Innovation in the Black Sea’ —  ‘Black Sea CONNECT’</t>
  </si>
  <si>
    <t>Black Sea CONNECT</t>
  </si>
  <si>
    <t xml:space="preserve"> — H2020-BG-2018-2020/H2020-BG-2019-1</t>
  </si>
  <si>
    <t>Adrian Stanica</t>
  </si>
  <si>
    <t>http://connect2blacksea.org/</t>
  </si>
  <si>
    <t>2019-10-01</t>
  </si>
  <si>
    <t>2022-09-30</t>
  </si>
  <si>
    <t>astanica@geoecomar.ro</t>
  </si>
  <si>
    <t>Adrian</t>
  </si>
  <si>
    <t>Stanica</t>
  </si>
  <si>
    <t>PN-III-P3-3.6-H2020-2020-0030</t>
  </si>
  <si>
    <t>H2020-2020-0105</t>
  </si>
  <si>
    <t>19/10/2020 09:51:58</t>
  </si>
  <si>
    <t>20/10/2020 14:59:37</t>
  </si>
  <si>
    <t>27/10/2020 13:16:15</t>
  </si>
  <si>
    <t>Note-taking and Notebooks as Channels of Medieval Academic Dissemination across Europe</t>
  </si>
  <si>
    <t>NOTA</t>
  </si>
  <si>
    <t>ERC</t>
  </si>
  <si>
    <t>Alexandra Baneu</t>
  </si>
  <si>
    <t>https://nota-erc.com</t>
  </si>
  <si>
    <t>2025-12-31</t>
  </si>
  <si>
    <t>alexandra.baneu@yahoo.com</t>
  </si>
  <si>
    <t>UNIVERSITATEA BABES BOLYAI</t>
  </si>
  <si>
    <t>Strada Mihail Kogălniceanu</t>
  </si>
  <si>
    <t>-</t>
  </si>
  <si>
    <t>www.ubbcluj.ro</t>
  </si>
  <si>
    <t>Alexandra</t>
  </si>
  <si>
    <t>Baneu</t>
  </si>
  <si>
    <t>+40 264 591 906</t>
  </si>
  <si>
    <t>PN-III-P3-3.6-H2020-2020-0031</t>
  </si>
  <si>
    <t>H2020-2020-0156</t>
  </si>
  <si>
    <t>20/10/2020 10:19:08</t>
  </si>
  <si>
    <t>20/10/2020 18:07:04</t>
  </si>
  <si>
    <t>27/10/2020 13:16:48</t>
  </si>
  <si>
    <t>Boosting DR through increased communIty-level consumer engaGement by combining Data-driven and blockcHain technology Tools with social science approaches and multi-value service design</t>
  </si>
  <si>
    <t>BRIGHT</t>
  </si>
  <si>
    <t>H2020-LC-SC3-2020-EC-ES-SCC</t>
  </si>
  <si>
    <t>Tudor Cioara</t>
  </si>
  <si>
    <t>https://cordis.europa.eu/project/id/957816</t>
  </si>
  <si>
    <t>2020-11-01</t>
  </si>
  <si>
    <t>2023-10-31</t>
  </si>
  <si>
    <t>tudor.cioara@cs.utcluj.ro</t>
  </si>
  <si>
    <t>Tudor</t>
  </si>
  <si>
    <t>Cioara</t>
  </si>
  <si>
    <t>PN-III-P3-3.6-H2020-2020-0033</t>
  </si>
  <si>
    <t>H2020-2020-0159</t>
  </si>
  <si>
    <t>20/10/2020 10:34:46</t>
  </si>
  <si>
    <t>21/10/2020 10:22:35</t>
  </si>
  <si>
    <t>27/10/2020 13:17:14</t>
  </si>
  <si>
    <t>Energy Efficient Embedded Non-volatile Memory Logic based on Ferroelectric Hf(Zr)O2</t>
  </si>
  <si>
    <t>3eFERRO</t>
  </si>
  <si>
    <t>H2020-ICT-2016-2017/H2020-ICT-2017-1</t>
  </si>
  <si>
    <t>Lucian Pintilie</t>
  </si>
  <si>
    <t>https://www.3eferro.eu/</t>
  </si>
  <si>
    <t>2018-01-01</t>
  </si>
  <si>
    <t>2021-06-30</t>
  </si>
  <si>
    <t>2020-11-02</t>
  </si>
  <si>
    <t>pintilie@infim.ro</t>
  </si>
  <si>
    <t>INSTITUTUL NATIONAL DE CERCETARE - DEZVOLTARE PENTRU FIZICA MATERIALELOR BUCURESTI RA</t>
  </si>
  <si>
    <t>405A</t>
  </si>
  <si>
    <t>Str. Atomistilor Nr. 405A, 077125 Magurele, jud. Ilfov</t>
  </si>
  <si>
    <t>www.infim.ro</t>
  </si>
  <si>
    <t>Lucian</t>
  </si>
  <si>
    <t>Pintilie</t>
  </si>
  <si>
    <t>PN-III-P3-3.6-H2020-2020-0034</t>
  </si>
  <si>
    <t>H2020-2020-0067</t>
  </si>
  <si>
    <t>16/10/2020 08:43:09</t>
  </si>
  <si>
    <t>21/10/2020 12:07:52</t>
  </si>
  <si>
    <t>27/10/2020 13:17:31</t>
  </si>
  <si>
    <t>Multimodal haptic with touch devices</t>
  </si>
  <si>
    <t>MULTITOUCH</t>
  </si>
  <si>
    <t>H2020-MSCA-ITN-2019</t>
  </si>
  <si>
    <t>Radu-Daniel Vatavu</t>
  </si>
  <si>
    <t>https://cordis.europa.eu/project/id/860114</t>
  </si>
  <si>
    <t>2020-03-01</t>
  </si>
  <si>
    <t>2024-02-29</t>
  </si>
  <si>
    <t>2022-12-30</t>
  </si>
  <si>
    <t>vatavu@eed.usv.ro</t>
  </si>
  <si>
    <t>UNIVERSITATEA "ŞTEFAN CEL MARE" DIN SUCEAVA</t>
  </si>
  <si>
    <t>Suceava</t>
  </si>
  <si>
    <t>SUCEAVA</t>
  </si>
  <si>
    <t>Universității</t>
  </si>
  <si>
    <t>Str. Universitatii, Nr 13</t>
  </si>
  <si>
    <t>http://www.usv.ro</t>
  </si>
  <si>
    <t>Radu-Daniel</t>
  </si>
  <si>
    <t>Vatavu</t>
  </si>
  <si>
    <t>PN-III-P3-3.6-H2020-2020-0035</t>
  </si>
  <si>
    <t>H2020-2020-0175</t>
  </si>
  <si>
    <t>21/10/2020 11:25:44</t>
  </si>
  <si>
    <t>21/10/2020 16:28:28</t>
  </si>
  <si>
    <t>27/10/2020 10:29:21</t>
  </si>
  <si>
    <t xml:space="preserve">Premiere New Europe College - ERC Strating Grant ArtHistCEE </t>
  </si>
  <si>
    <t>NEC ArtHistCEE</t>
  </si>
  <si>
    <t>Valentina Dediu-Sandu</t>
  </si>
  <si>
    <t>www.nec.ro</t>
  </si>
  <si>
    <t>2018-10-01</t>
  </si>
  <si>
    <t>2021-07-31</t>
  </si>
  <si>
    <t>vdediu@nec.ro</t>
  </si>
  <si>
    <t>FUNDATIA NOUA EUROPA</t>
  </si>
  <si>
    <t>ONG</t>
  </si>
  <si>
    <t>Bucuresti</t>
  </si>
  <si>
    <t>Strada Plantelor</t>
  </si>
  <si>
    <t>Dediu-Sandu</t>
  </si>
  <si>
    <t>Valentina</t>
  </si>
  <si>
    <t>021-307 99 10</t>
  </si>
  <si>
    <t>021-327 07 74</t>
  </si>
  <si>
    <t>PN-III-P3-3.6-H2020-2020-0036</t>
  </si>
  <si>
    <t>H2020-2020-0133</t>
  </si>
  <si>
    <t>19/10/2020 16:54:15</t>
  </si>
  <si>
    <t>21/10/2020 16:36:52</t>
  </si>
  <si>
    <t>27/10/2020 10:47:35</t>
  </si>
  <si>
    <t>Safer food through changed consumer behavior: Effective tools and products, communication strategies, education and a food safety policy reducing health burden from foodborne illnesses</t>
  </si>
  <si>
    <t>SafeConsume</t>
  </si>
  <si>
    <t>H2020-SFS-2016-2</t>
  </si>
  <si>
    <t>Anca Ioana Nicolau</t>
  </si>
  <si>
    <t>https://safeconsume.eu/</t>
  </si>
  <si>
    <t>2017-05-01</t>
  </si>
  <si>
    <t>2022-04-30</t>
  </si>
  <si>
    <t>anca.nicolau@ugal.ro</t>
  </si>
  <si>
    <t>UNIVERSITATEA "DUNAREA DE JOS"</t>
  </si>
  <si>
    <t>Galati</t>
  </si>
  <si>
    <t>GALATI</t>
  </si>
  <si>
    <t>Strada Domnească</t>
  </si>
  <si>
    <t>www.ugal.ro</t>
  </si>
  <si>
    <t>Anca Ioana</t>
  </si>
  <si>
    <t>Nicolau</t>
  </si>
  <si>
    <t>PN-III-P3-3.6-H2020-2020-0039</t>
  </si>
  <si>
    <t>H2020-2020-0198</t>
  </si>
  <si>
    <t>21/10/2020 15:57:27</t>
  </si>
  <si>
    <t>21/10/2020 17:37:29</t>
  </si>
  <si>
    <t>27/10/2020 11:00:20</t>
  </si>
  <si>
    <t>Building Trust in Ecosystems and Ecosystem Components</t>
  </si>
  <si>
    <t>BIECO</t>
  </si>
  <si>
    <t>RIA - Research and Innovation Action</t>
  </si>
  <si>
    <t>Cosma Ovidiu</t>
  </si>
  <si>
    <t>https://cordis.europa.eu/project/id/952702</t>
  </si>
  <si>
    <t>2020-09-01</t>
  </si>
  <si>
    <t>2023-08-31</t>
  </si>
  <si>
    <t>ovidiu.cosma@yahoo.com</t>
  </si>
  <si>
    <t>UNIVERSITATEA TEHNICA CLUJ-NAPOCA</t>
  </si>
  <si>
    <t>Strada Constantin Daicoviciu</t>
  </si>
  <si>
    <t>Str. Memorandumului nr. 28
400114 Cluj-Napoca, Romania</t>
  </si>
  <si>
    <t>www.utcluj.ro</t>
  </si>
  <si>
    <t>Ovidiu</t>
  </si>
  <si>
    <t>Cosma</t>
  </si>
  <si>
    <t>PN-III-P3-3.6-H2020-2020-0042</t>
  </si>
  <si>
    <t>H2020-2020-0196</t>
  </si>
  <si>
    <t>21/10/2020 15:56:40</t>
  </si>
  <si>
    <t>21/10/2020 17:43:21</t>
  </si>
  <si>
    <t>26/10/2020 12:08:24</t>
  </si>
  <si>
    <t>Premiere New Europe College - H2020 EnviroCitizen</t>
  </si>
  <si>
    <t>NEC EnviroCitizen</t>
  </si>
  <si>
    <t>H2020-SwafS-2019-1</t>
  </si>
  <si>
    <t>2020-04-01</t>
  </si>
  <si>
    <t>2023-09-30</t>
  </si>
  <si>
    <t>2021-09-01</t>
  </si>
  <si>
    <t>2022-08-31</t>
  </si>
  <si>
    <t>Nu</t>
  </si>
  <si>
    <t>Plantelor</t>
  </si>
  <si>
    <t>PN-III-P3-3.6-H2020-2020-0045</t>
  </si>
  <si>
    <t>H2020-2020-0111</t>
  </si>
  <si>
    <t>19/10/2020 11:29:52</t>
  </si>
  <si>
    <t>22/10/2020 18:59:34</t>
  </si>
  <si>
    <t>27/10/2020 11:31:54</t>
  </si>
  <si>
    <t>Science promotion in Bistita-Nasaud county</t>
  </si>
  <si>
    <t>Science4Future</t>
  </si>
  <si>
    <t>H2020-MSCA-NIGHT-2020</t>
  </si>
  <si>
    <t>Rabosapca Irina</t>
  </si>
  <si>
    <t>www.noaptea-cercetatorilor.ro</t>
  </si>
  <si>
    <t>2020-06-01</t>
  </si>
  <si>
    <t>2020-11-30</t>
  </si>
  <si>
    <t>rabosapcairina@yahoo.com</t>
  </si>
  <si>
    <t>Irina</t>
  </si>
  <si>
    <t>Rabosapca</t>
  </si>
  <si>
    <t>PN-III-P3-3.6-H2020-2020-0048</t>
  </si>
  <si>
    <t>H2020-2020-0150</t>
  </si>
  <si>
    <t>20/10/2020 09:52:10</t>
  </si>
  <si>
    <t>22/10/2020 22:13:13</t>
  </si>
  <si>
    <t>26/10/2020 12:37:33</t>
  </si>
  <si>
    <t>Energy Efficiency through behaviour change transition strategies</t>
  </si>
  <si>
    <t>ENCHANT</t>
  </si>
  <si>
    <t>RIA</t>
  </si>
  <si>
    <t>Sinea Anca Cristina</t>
  </si>
  <si>
    <t>Nu exista inca website</t>
  </si>
  <si>
    <t>2020-10-01</t>
  </si>
  <si>
    <t>2023-03-31</t>
  </si>
  <si>
    <t>sinea@fspac.ro</t>
  </si>
  <si>
    <t>Anca Cristina</t>
  </si>
  <si>
    <t>Sinea</t>
  </si>
  <si>
    <t>0721.415.523</t>
  </si>
  <si>
    <t>0264.406.054</t>
  </si>
  <si>
    <t>PN-III-P3-3.6-H2020-2020-0049</t>
  </si>
  <si>
    <t>H2020-2020-0162</t>
  </si>
  <si>
    <t>20/10/2020 12:05:29</t>
  </si>
  <si>
    <t>23/10/2020 12:14:40</t>
  </si>
  <si>
    <t>27/10/2020 11:58:07</t>
  </si>
  <si>
    <t>Novel modular stack design for high pressure PEM water electrolyzer technology with wide operation range and reduced costs</t>
  </si>
  <si>
    <t>PRETZEL</t>
  </si>
  <si>
    <t>JTI-FCH-2017-1</t>
  </si>
  <si>
    <t>Andrea Kellenberger</t>
  </si>
  <si>
    <t>http://pretzel-electrolyzer.eu/</t>
  </si>
  <si>
    <t>andreakellenberger@yahoo.com</t>
  </si>
  <si>
    <t>UNIVERSITATEA POLITEHNICA TIMIŞOARA</t>
  </si>
  <si>
    <t>Timis</t>
  </si>
  <si>
    <t>TIMISOARA</t>
  </si>
  <si>
    <t>Piața Victoriei</t>
  </si>
  <si>
    <t>www.upt.ro</t>
  </si>
  <si>
    <t>Andrea</t>
  </si>
  <si>
    <t>Kellenberger</t>
  </si>
  <si>
    <t>0256-403060</t>
  </si>
  <si>
    <t>PN-III-P3-3.6-H2020-2020-0051</t>
  </si>
  <si>
    <t>H2020-2020-0163</t>
  </si>
  <si>
    <t>20/10/2020 12:21:55</t>
  </si>
  <si>
    <t>23/10/2020 15:06:03</t>
  </si>
  <si>
    <t>26/10/2020 12:48:18</t>
  </si>
  <si>
    <t>Identificarea poluării, cartarea și observarea
ecosistemelor prin intermediul unor vehicule de
suprafață fără pilot ce utilizează inteligența artificială
pentru monitorizarea calității apei</t>
  </si>
  <si>
    <t>PIMEO-AI</t>
  </si>
  <si>
    <t>ERANET-MARTERA</t>
  </si>
  <si>
    <t xml:space="preserve">Mirel PĂUN </t>
  </si>
  <si>
    <t>https://cmu-edu.eu/blog/2020/08/05/umcparticipa-in-calitate-de-partener-la-implementarea-proiectului-pimeo-ai/</t>
  </si>
  <si>
    <t>2020-03-09</t>
  </si>
  <si>
    <t>2023-02-28</t>
  </si>
  <si>
    <t>2020-12-15</t>
  </si>
  <si>
    <t>2021-12-15</t>
  </si>
  <si>
    <t>miricip@gmail.com</t>
  </si>
  <si>
    <t>UNIVERSITATEA MARITIMA DIN CONSTANTA</t>
  </si>
  <si>
    <t>Constanta</t>
  </si>
  <si>
    <t>CONSTANTA</t>
  </si>
  <si>
    <t>Mircea cel Bătrân</t>
  </si>
  <si>
    <t>Strada Mircea cel Batran, Nr. 104</t>
  </si>
  <si>
    <t>www.cmu-edu.eu</t>
  </si>
  <si>
    <t>Mirel</t>
  </si>
  <si>
    <t>Paun</t>
  </si>
  <si>
    <t>+40 722 399 698</t>
  </si>
  <si>
    <t>+40 241 617 260</t>
  </si>
  <si>
    <t>PN-III-P3-3.6-H2020-2020-0054</t>
  </si>
  <si>
    <t>H2020-2020-0160</t>
  </si>
  <si>
    <t>20/10/2020 11:33:33</t>
  </si>
  <si>
    <t>25/10/2020 21:39:28</t>
  </si>
  <si>
    <t>27/10/2020 12:28:15</t>
  </si>
  <si>
    <t>Integrated Qubits Towards Future High Temperature Silicon Quantum Computing Hardware Technologies</t>
  </si>
  <si>
    <t>iQubits</t>
  </si>
  <si>
    <t>FET Open</t>
  </si>
  <si>
    <t>Alexandru Muller</t>
  </si>
  <si>
    <t>https://www.iqubits.eu/</t>
  </si>
  <si>
    <t>2023-04-30</t>
  </si>
  <si>
    <t>alexandru.muller@imt.ro</t>
  </si>
  <si>
    <t>INSTITUTUL NATIONAL DE CERCETARE- DEZVOLTARE PENTRU MICROTEHNOLOGIE - IMT BUCURESTI INCD</t>
  </si>
  <si>
    <t>VOLUNTARI</t>
  </si>
  <si>
    <t>Erou Iancu Nicolae</t>
  </si>
  <si>
    <t>126A</t>
  </si>
  <si>
    <t>www.imt.ro</t>
  </si>
  <si>
    <t>Alexandru</t>
  </si>
  <si>
    <t>Muller</t>
  </si>
  <si>
    <t>PN-III-P3-3.6-H2020-2020-0057</t>
  </si>
  <si>
    <t>H2020-2020-0193</t>
  </si>
  <si>
    <t>21/10/2020 15:20:46</t>
  </si>
  <si>
    <t>26/10/2020 10:22:12</t>
  </si>
  <si>
    <t>29/10/2020 09:03:35</t>
  </si>
  <si>
    <t>Intelligent food processing chains, natural additives and colourants</t>
  </si>
  <si>
    <t>SusOrgPlus</t>
  </si>
  <si>
    <t>ERA-net CORE Organic Cofund</t>
  </si>
  <si>
    <t>Liliana Badulescu</t>
  </si>
  <si>
    <t>https://www.susorgplus.eu</t>
  </si>
  <si>
    <t>2018-05-01</t>
  </si>
  <si>
    <t>2021-04-30</t>
  </si>
  <si>
    <t>lilib_20@yahoo.com</t>
  </si>
  <si>
    <t>UNIVERSITATEA DE STIINTE AGRONOMICE SI MEDICINA VETERINARA</t>
  </si>
  <si>
    <t>Bucuresti - Sector 1</t>
  </si>
  <si>
    <t>Bucuresti,Bucuresti - Sector 1</t>
  </si>
  <si>
    <t>Bulevardul Mărăști</t>
  </si>
  <si>
    <t>Bd. Marasti, nr. 59, sector 1, cod 011464</t>
  </si>
  <si>
    <t>www.usamv.ro</t>
  </si>
  <si>
    <t xml:space="preserve">Liliana Aurelia    </t>
  </si>
  <si>
    <t xml:space="preserve">Bădulescu  </t>
  </si>
  <si>
    <t>+40 (21) 318 28 88</t>
  </si>
  <si>
    <t>PN-III-P3-3.6-H2020-2020-0058</t>
  </si>
  <si>
    <t>H2020-2020-0129</t>
  </si>
  <si>
    <t>19/10/2020 15:16:23</t>
  </si>
  <si>
    <t>26/10/2020 11:52:29</t>
  </si>
  <si>
    <t>01/11/2020 18:52:34</t>
  </si>
  <si>
    <t>Carbon valorisation in energy efficient green fuels</t>
  </si>
  <si>
    <t>CONVERGE</t>
  </si>
  <si>
    <t>H2020-LC-SC3-2018-RES-SingleStag</t>
  </si>
  <si>
    <t>Universitatea Babes-Bolyai, Cluj-Napoca</t>
  </si>
  <si>
    <t>https://www.converge-h2020.eu/</t>
  </si>
  <si>
    <t>2018-11-01</t>
  </si>
  <si>
    <t>letitia.petrescu@ubbcluj.ro</t>
  </si>
  <si>
    <t>Petrescu</t>
  </si>
  <si>
    <t>Letitia</t>
  </si>
  <si>
    <t>40-264-590818</t>
  </si>
  <si>
    <t>PN-III-P3-3.6-H2020-2020-0060</t>
  </si>
  <si>
    <t>H2020-2020-0217</t>
  </si>
  <si>
    <t>26/10/2020 09:48:04</t>
  </si>
  <si>
    <t>26/10/2020 23:01:36</t>
  </si>
  <si>
    <t>01/11/2020 19:15:09</t>
  </si>
  <si>
    <t>SEarch, identificAtion and Collection of marine Litter with Autonomous Robots</t>
  </si>
  <si>
    <t>SeaClear</t>
  </si>
  <si>
    <t>Robotics in Application Areas</t>
  </si>
  <si>
    <t>Lucian Busoniu</t>
  </si>
  <si>
    <t>https://seaclear-project.eu</t>
  </si>
  <si>
    <t>lucian@busoniu.net</t>
  </si>
  <si>
    <t>Busoniu</t>
  </si>
  <si>
    <t>PN-III-P3-3.6-H2020-2020-0062</t>
  </si>
  <si>
    <t>H2020-2020-0115</t>
  </si>
  <si>
    <t>19/10/2020 12:05:30</t>
  </si>
  <si>
    <t>27/10/2020 09:32:10</t>
  </si>
  <si>
    <t>01/11/2020 19:40:36</t>
  </si>
  <si>
    <t>Endeavour Space Hub</t>
  </si>
  <si>
    <t>SPACE END</t>
  </si>
  <si>
    <t>DT-SPACE-09-BIZ-2019: Space hubs</t>
  </si>
  <si>
    <t>Daniela FAUR</t>
  </si>
  <si>
    <t>https://www.iottribe.org/space/</t>
  </si>
  <si>
    <t>2019-11-01</t>
  </si>
  <si>
    <t>2021-10-31</t>
  </si>
  <si>
    <t>2021-10-01</t>
  </si>
  <si>
    <t>danielafaur@gmail.com</t>
  </si>
  <si>
    <t>UNIVERSITATEA POLITEHNICA DIN BUCURESTI</t>
  </si>
  <si>
    <t>Bucuresti - Sector 6,Splaiul Independenței</t>
  </si>
  <si>
    <t>www.upb.ro</t>
  </si>
  <si>
    <t>Daniela</t>
  </si>
  <si>
    <t>FAUR</t>
  </si>
  <si>
    <t>PN-III-P3-3.6-H2020-2020-0063</t>
  </si>
  <si>
    <t>H2020-2020-0226</t>
  </si>
  <si>
    <t>27/10/2020 10:25:06</t>
  </si>
  <si>
    <t>27/10/2020 14:23:38</t>
  </si>
  <si>
    <t>02/11/2020 09:01:56</t>
  </si>
  <si>
    <t>Energy Efficiency through Behaviour Change Transition Strategies</t>
  </si>
  <si>
    <t>H2020-LC-SC3-EE-2020-1</t>
  </si>
  <si>
    <t>2020-11-03</t>
  </si>
  <si>
    <t>PN-III-P3-3.6-H2020-2020-0066</t>
  </si>
  <si>
    <t>H2020-2020-0211</t>
  </si>
  <si>
    <t>23/10/2020 21:39:51</t>
  </si>
  <si>
    <t>27/10/2020 20:18:32</t>
  </si>
  <si>
    <t>30/10/2020 12:31:10</t>
  </si>
  <si>
    <t>MOST EASY, EFFICIENT AND LOW COST GEOTHERMAL SYSTEMS FOR RETROFITTING CIVIL AND HISTORICAL BUILDINGS - SISTEME GEOTERMALE FACILE, EFICIENTE SI IEFTINE PENTRU RENOVAREA CLADIRILOR CIVILE SI ISTORICE</t>
  </si>
  <si>
    <t>GEO4CIVHIC</t>
  </si>
  <si>
    <t>H2020-LCE-2017-RES-IA</t>
  </si>
  <si>
    <t>Prof.dr.ing. Robert Gavriliuc</t>
  </si>
  <si>
    <t>www.geo4civhic.eu</t>
  </si>
  <si>
    <t>2018-04-01</t>
  </si>
  <si>
    <t>2022-03-31</t>
  </si>
  <si>
    <t>robertgavriliuc@yahoo.com</t>
  </si>
  <si>
    <t>ASOCIATIA "SOCIETATEA ROMANA GEOEXCHANGE"</t>
  </si>
  <si>
    <t>Bulevardul Pache Protopopescu</t>
  </si>
  <si>
    <t>www.geoexchange.ro</t>
  </si>
  <si>
    <t>ROBERT</t>
  </si>
  <si>
    <t>GAVRILIUC</t>
  </si>
  <si>
    <t>+40 724 907 993</t>
  </si>
  <si>
    <t>+40 21 252 68 80</t>
  </si>
  <si>
    <t>PN-III-P3-3.6-H2020-2020-0069</t>
  </si>
  <si>
    <t>H2020-2020-0201</t>
  </si>
  <si>
    <t>22/10/2020 18:04:41</t>
  </si>
  <si>
    <t>28/10/2020 12:17:39</t>
  </si>
  <si>
    <t>29/10/2020 09:39:37</t>
  </si>
  <si>
    <t>Volatolomics test for the diagnosis of bovine tuberculosis</t>
  </si>
  <si>
    <t>bTB-Test</t>
  </si>
  <si>
    <t>Marie Skłodowska-Curie Actions (MSCA)  RESEARCH AND INNOVATION STAFF EXCHANGE (RISE) H2020-MSCA-RISE-2020</t>
  </si>
  <si>
    <t>Simion Violeta-Elena</t>
  </si>
  <si>
    <t>https://cordis.europa.eu/project/id/777832/de</t>
  </si>
  <si>
    <t>2018-01-02</t>
  </si>
  <si>
    <t>2021-01-05</t>
  </si>
  <si>
    <t>simion.violeta.elena@gmail.com</t>
  </si>
  <si>
    <t>UNIVERSITATEA "SPIRU HARET"</t>
  </si>
  <si>
    <t>UNI (Private)</t>
  </si>
  <si>
    <t>Bucuresti - Sector 4</t>
  </si>
  <si>
    <t>Bucuresti,Bucuresti - Sector 4</t>
  </si>
  <si>
    <t>Bulevardul Tineretului</t>
  </si>
  <si>
    <t>Bld. Tineretului nr. 1, sector 3 Bucuresti</t>
  </si>
  <si>
    <t>www.spiruharet.ro</t>
  </si>
  <si>
    <t>Violeta-Elena</t>
  </si>
  <si>
    <t>Simion</t>
  </si>
  <si>
    <t>(004021) 314.39.08</t>
  </si>
  <si>
    <t>PN-III-P3-3.6-H2020-2020-0071</t>
  </si>
  <si>
    <t>H2020-2020-0225</t>
  </si>
  <si>
    <t>26/10/2020 12:09:49</t>
  </si>
  <si>
    <t>28/10/2020 12:28:10</t>
  </si>
  <si>
    <t>29/10/2020 09:49:34</t>
  </si>
  <si>
    <t xml:space="preserve">Coordination Of Maritime assets for Persistent And Systematic Surveillance </t>
  </si>
  <si>
    <t>COMPASS2020</t>
  </si>
  <si>
    <t>Secure societies-Protecting freedom and security of Europe and its citizens</t>
  </si>
  <si>
    <t>Dragoș Daniel Ion-Guță</t>
  </si>
  <si>
    <t>http://www.compass2020-project.eu/</t>
  </si>
  <si>
    <t>2019-05-01</t>
  </si>
  <si>
    <t>2021-05-01</t>
  </si>
  <si>
    <t>guta.dragos@incas.ro</t>
  </si>
  <si>
    <t>INSTITUTUL NATIONAL DE CERCETARE-DEZVOLTARE AEROSPATIALA "ELIE CARAFOLI" - I.N.C.A.S. BUCURESTI</t>
  </si>
  <si>
    <t>Bulevardul Iuliu Maniu</t>
  </si>
  <si>
    <t>www.incas.ro</t>
  </si>
  <si>
    <t>Dragos Daniel</t>
  </si>
  <si>
    <t>Ion-Guta</t>
  </si>
  <si>
    <t>PN-III-P3-3.6-H2020-2020-0072</t>
  </si>
  <si>
    <t>H2020-2020-0190</t>
  </si>
  <si>
    <t>21/10/2020 14:29:21</t>
  </si>
  <si>
    <t>28/10/2020 13:55:59</t>
  </si>
  <si>
    <t>30/10/2020 12:37:29</t>
  </si>
  <si>
    <t xml:space="preserve">NANOMATERIALS ENABLING SMART ENERGY HARVESTING FOR NEXTGENERATION INTERNET-OF-THINGS
</t>
  </si>
  <si>
    <t>NANO-EH</t>
  </si>
  <si>
    <t xml:space="preserve">H2020-EIC-FETPROACT-2019 </t>
  </si>
  <si>
    <t>Martino Aldrigo</t>
  </si>
  <si>
    <t xml:space="preserve">https://www.imt.ro/NANO-EH/ </t>
  </si>
  <si>
    <t>martino.aldrigo@imt.ro</t>
  </si>
  <si>
    <t>Martino</t>
  </si>
  <si>
    <t>Aldrigo</t>
  </si>
  <si>
    <t xml:space="preserve"> </t>
  </si>
  <si>
    <t>PN-III-P3-3.6-H2020-2020-0073</t>
  </si>
  <si>
    <t>H2020-2020-0186</t>
  </si>
  <si>
    <t>21/10/2020 13:53:08</t>
  </si>
  <si>
    <t>28/10/2020 14:32:10</t>
  </si>
  <si>
    <t>30/10/2020 12:30:06</t>
  </si>
  <si>
    <t>NANO components for electronic SMART wireless systems</t>
  </si>
  <si>
    <t>NANOSMART</t>
  </si>
  <si>
    <t>H2020-ICT-2018-2020</t>
  </si>
  <si>
    <t>Mircae Dragoman</t>
  </si>
  <si>
    <t>https://project-nanosmart.com/</t>
  </si>
  <si>
    <t>mircea.dragoman@imt.ro</t>
  </si>
  <si>
    <t>126 A</t>
  </si>
  <si>
    <t>Dragoman</t>
  </si>
  <si>
    <t>Mircea</t>
  </si>
  <si>
    <t>PN-III-P3-3.6-H2020-2020-0076</t>
  </si>
  <si>
    <t>H2020-2020-0097</t>
  </si>
  <si>
    <t>18/10/2020 09:39:47</t>
  </si>
  <si>
    <t>28/10/2020 14:34:49</t>
  </si>
  <si>
    <t>30/10/2020 12:30:39</t>
  </si>
  <si>
    <t>NON-INVASIVE VOLATILES TEST FOR CANINE LEISHMANIASIS DIAGNOSIS</t>
  </si>
  <si>
    <t>CANLEISH</t>
  </si>
  <si>
    <t>https://ec.europa.eu/research/mariecurieactions/sites/mariecurie2/files/msca_rise_2020_projects_selected_for_funding_countries.p</t>
  </si>
  <si>
    <t>2025-04-30</t>
  </si>
  <si>
    <t>2021-06-01</t>
  </si>
  <si>
    <t>Sediul central: Str. Ion Ghica Nr. 13, sector 3</t>
  </si>
  <si>
    <t>PN-III-P3-3.6-H2020-2020-0079</t>
  </si>
  <si>
    <t>H2020-2020-0229</t>
  </si>
  <si>
    <t>27/10/2020 14:10:45</t>
  </si>
  <si>
    <t>29/10/2020 10:36:15</t>
  </si>
  <si>
    <t>04/11/2020 10:17:03</t>
  </si>
  <si>
    <t xml:space="preserve">Eastern European twinning on Structural Integrity and Reliability of Advanced Materials obtained through additive Manufacturing </t>
  </si>
  <si>
    <t>SIRAMM</t>
  </si>
  <si>
    <t xml:space="preserve">H2020-WIDESPREAD-2018 </t>
  </si>
  <si>
    <t>Prof. dr. ing. Liviu MARSAVINA</t>
  </si>
  <si>
    <t>www.siramm.unipr.it/</t>
  </si>
  <si>
    <t>2021-01-04</t>
  </si>
  <si>
    <t>msvina@mec.upt.ro</t>
  </si>
  <si>
    <t>Liviu</t>
  </si>
  <si>
    <t>Marsavina</t>
  </si>
  <si>
    <t>PN-III-P3-3.6-H2020-2020-0080</t>
  </si>
  <si>
    <t>H2020-2020-0147</t>
  </si>
  <si>
    <t>20/10/2020 08:50:59</t>
  </si>
  <si>
    <t>29/10/2020 11:51:36</t>
  </si>
  <si>
    <t>03/11/2020 14:14:22</t>
  </si>
  <si>
    <t>„taRgeted thErapy for adVanced colorEctal canceR paTients”</t>
  </si>
  <si>
    <t>REVERT</t>
  </si>
  <si>
    <t>Ares(2019)6279313</t>
  </si>
  <si>
    <t>Bogdan Gafton</t>
  </si>
  <si>
    <t>https://www.revert-project.eu/</t>
  </si>
  <si>
    <t>2022-12-31</t>
  </si>
  <si>
    <t>gaftonbogdan@yahoo.com</t>
  </si>
  <si>
    <t>INSTITUTUL REGIONAL DE ONCOLOGIE IAŞI</t>
  </si>
  <si>
    <t>IP</t>
  </si>
  <si>
    <t>Iasi</t>
  </si>
  <si>
    <t>G-ral Henri Mathias Berthelot</t>
  </si>
  <si>
    <t>2-4</t>
  </si>
  <si>
    <t>http://iroiasi.ro/web/portal-medical/home</t>
  </si>
  <si>
    <t>Bogdan</t>
  </si>
  <si>
    <t>Gafton</t>
  </si>
  <si>
    <t>PN-III-P3-3.6-H2020-2020-0081</t>
  </si>
  <si>
    <t>H2020-2020-0235</t>
  </si>
  <si>
    <t>27/10/2020 21:42:05</t>
  </si>
  <si>
    <t>29/10/2020 13:18:53</t>
  </si>
  <si>
    <t>03/11/2020 14:43:20</t>
  </si>
  <si>
    <t>Remote and real-time optical detection of alpha-emitting radionuclides in the environment</t>
  </si>
  <si>
    <t>RemoteALPHA</t>
  </si>
  <si>
    <t>European Metrology Programme for Innovation and Research (EMPIR)</t>
  </si>
  <si>
    <t>IOAN Mihail-Razvan</t>
  </si>
  <si>
    <t>http://remotealpha.drmr.nipne.ro/</t>
  </si>
  <si>
    <t>razvan.ioan@nipne.ro</t>
  </si>
  <si>
    <t>INSTITUTUL NATIONAL DE CERCETARE - DEZVOLTARE PENTRU FIZICA SI INGINERIE NUCLEARA " HORIA HULUBEI " - IFIN - HH</t>
  </si>
  <si>
    <t>Magurele</t>
  </si>
  <si>
    <t>Reactorului</t>
  </si>
  <si>
    <t>www.nipne.ro</t>
  </si>
  <si>
    <t>Mihail-Razvan</t>
  </si>
  <si>
    <t>Ioan</t>
  </si>
  <si>
    <t>+40214042350 / +40729982982</t>
  </si>
  <si>
    <t>+40214574945</t>
  </si>
  <si>
    <t>PN-III-P3-3.6-H2020-2020-0084</t>
  </si>
  <si>
    <t>H2020-2020-0185</t>
  </si>
  <si>
    <t>21/10/2020 13:26:52</t>
  </si>
  <si>
    <t>29/10/2020 13:22:42</t>
  </si>
  <si>
    <t>04/11/2020 20:01:20</t>
  </si>
  <si>
    <t xml:space="preserve">Artificial permittivity and permeability engineering for future generation sub
wavelength analogue integrated circuits and systems
</t>
  </si>
  <si>
    <t>NANOPOLY</t>
  </si>
  <si>
    <t>H2020-FETOPEN-2018-2020</t>
  </si>
  <si>
    <t>Mircea Dragoman</t>
  </si>
  <si>
    <t>https://project-nanopoly.com/</t>
  </si>
  <si>
    <t>PN-III-P3-3.6-H2020-2020-0087</t>
  </si>
  <si>
    <t>H2020-2020-0204</t>
  </si>
  <si>
    <t>22/10/2020 20:50:36</t>
  </si>
  <si>
    <t>29/10/2020 14:38:51</t>
  </si>
  <si>
    <t>04/11/2020 20:01:53</t>
  </si>
  <si>
    <t>Full-scale Innovative Integrated Tooling for Composite material Wing-box</t>
  </si>
  <si>
    <t>FITCoW</t>
  </si>
  <si>
    <t>Clean Sky 2</t>
  </si>
  <si>
    <t>Cesar BANU</t>
  </si>
  <si>
    <t>https://fitcow-project.eu/</t>
  </si>
  <si>
    <t>2019-02-01</t>
  </si>
  <si>
    <t>banu.cesar@incas.ro</t>
  </si>
  <si>
    <t>Cesar</t>
  </si>
  <si>
    <t>BANU</t>
  </si>
  <si>
    <t>+40214340082</t>
  </si>
  <si>
    <t>PN-III-P3-3.6-H2020-2020-0090</t>
  </si>
  <si>
    <t>H2020-2020-0249</t>
  </si>
  <si>
    <t>29/10/2020 15:35:47</t>
  </si>
  <si>
    <t>29/10/2020 20:37:46</t>
  </si>
  <si>
    <t>04/11/2020 20:02:19</t>
  </si>
  <si>
    <t xml:space="preserve">Evaluation of Laminate Composite Distortion by an Integrated Numerical-Experimental Approach </t>
  </si>
  <si>
    <t>ELADINE</t>
  </si>
  <si>
    <t>Clean Sky 2 - Call for proposals 09</t>
  </si>
  <si>
    <t>https://cordis.europa.eu/project/id/865431</t>
  </si>
  <si>
    <t>2019-09-01</t>
  </si>
  <si>
    <t>2021-02-28</t>
  </si>
  <si>
    <t>PN-III-P3-3.6-H2020-2020-0093</t>
  </si>
  <si>
    <t>H2020-2020-0102</t>
  </si>
  <si>
    <t>19/10/2020 06:27:45</t>
  </si>
  <si>
    <t>01/11/2020 10:13:48</t>
  </si>
  <si>
    <t>04/11/2020 10:00:38</t>
  </si>
  <si>
    <t>European Training Network (ETN) on Multimodal Environmental Exploration Systems
– Novel Technologies</t>
  </si>
  <si>
    <t>MENELAOS-NT</t>
  </si>
  <si>
    <t>H2020-MSCA-ITN-2019/H2020-MSCA-ITN-2019</t>
  </si>
  <si>
    <t>Daniela Coltuc</t>
  </si>
  <si>
    <t>https://www.menelaos-nt.eu</t>
  </si>
  <si>
    <t>daniela.coltuc@upb.ro</t>
  </si>
  <si>
    <t>DANIELA</t>
  </si>
  <si>
    <t>COLTUC</t>
  </si>
  <si>
    <t>PN-III-P3-3.6-H2020-2020-0095</t>
  </si>
  <si>
    <t>H2020-2020-0237</t>
  </si>
  <si>
    <t>28/10/2020 12:13:35</t>
  </si>
  <si>
    <t>02/11/2020 18:01:25</t>
  </si>
  <si>
    <t>05/11/2020 17:18:57</t>
  </si>
  <si>
    <t>Border detection of illicit drugs and precursors by highly accurate electrosensors</t>
  </si>
  <si>
    <t>BorderSens</t>
  </si>
  <si>
    <t>H2020-SU-SEC-2018-2019-2020</t>
  </si>
  <si>
    <t>Prof. dr. Cecilia Cristea</t>
  </si>
  <si>
    <t>https://bordersens.eu/</t>
  </si>
  <si>
    <t>2022-11-30</t>
  </si>
  <si>
    <t>ccristea@umfcluj.ro</t>
  </si>
  <si>
    <t>UNIVERSITATEA DE MEDICINA SI FARMACIE "IULIU HATIEGANU"</t>
  </si>
  <si>
    <t>Strada Emil Isac</t>
  </si>
  <si>
    <t>Cluj-Napoca, str. Emil Isac nr.13</t>
  </si>
  <si>
    <t>www.umfcluj.ro</t>
  </si>
  <si>
    <t>Victoria Cecilia</t>
  </si>
  <si>
    <t>Cristea</t>
  </si>
  <si>
    <t>PN-III-P3-3.6-H2020-2020-0097</t>
  </si>
  <si>
    <t>H2020-2020-0244</t>
  </si>
  <si>
    <t>28/10/2020 12:42:30</t>
  </si>
  <si>
    <t>03/11/2020 09:18:49</t>
  </si>
  <si>
    <t>04/11/2020 14:57:25</t>
  </si>
  <si>
    <t>Pathogen Contamination Emergency Response Technology</t>
  </si>
  <si>
    <t>PathoCert</t>
  </si>
  <si>
    <t>www.pathocert.eu</t>
  </si>
  <si>
    <t>PN-III-P3-3.6-H2020-2020-0100</t>
  </si>
  <si>
    <t>H2020-2020-0255</t>
  </si>
  <si>
    <t>02/11/2020 19:34:34</t>
  </si>
  <si>
    <t>03/11/2020 11:22:40</t>
  </si>
  <si>
    <t>05/11/2020 17:17:55</t>
  </si>
  <si>
    <t>Contributions to codimension k bifurcations in dynamical systems theory</t>
  </si>
  <si>
    <t>Dynamics</t>
  </si>
  <si>
    <t>H2020-MSCA-RISE-2017</t>
  </si>
  <si>
    <t>Gheorghe TIGAN</t>
  </si>
  <si>
    <t>http://www.gsd.uab.cat/dynamicsh2020</t>
  </si>
  <si>
    <t>2021-01-15</t>
  </si>
  <si>
    <t>gheorghe.tigan@upt.ro</t>
  </si>
  <si>
    <t>Gheorghe</t>
  </si>
  <si>
    <t>Tigan</t>
  </si>
  <si>
    <t>PN-III-P3-3.6-H2020-2020-0103</t>
  </si>
  <si>
    <t>H2020-2020-0174</t>
  </si>
  <si>
    <t>21/10/2020 10:02:03</t>
  </si>
  <si>
    <t>04/11/2020 10:50:55</t>
  </si>
  <si>
    <t>05/11/2020 17:18:14</t>
  </si>
  <si>
    <t>Inclusive open schooling through engaging and future oriented science</t>
  </si>
  <si>
    <t>CONNECT</t>
  </si>
  <si>
    <t>H2020-SwafS-2019-2-two-stage</t>
  </si>
  <si>
    <t>Bîzoi Mihai</t>
  </si>
  <si>
    <t>http://connect.ssai.valahia.ro</t>
  </si>
  <si>
    <t>mihaibizoi@yahoo.com</t>
  </si>
  <si>
    <t>UNIVERSITATEA "VALAHIA" TARGOVISTE</t>
  </si>
  <si>
    <t>Dambovita</t>
  </si>
  <si>
    <t>TARGOVISTE</t>
  </si>
  <si>
    <t>Bulevardul Regele Carol I</t>
  </si>
  <si>
    <t>B-dul Carol I nr. 2, Targoviste, Romania</t>
  </si>
  <si>
    <t>www.valahia.ro</t>
  </si>
  <si>
    <t>Mihai</t>
  </si>
  <si>
    <t>Bîzoi</t>
  </si>
  <si>
    <t>PN-III-P3-3.6-H2020-2020-0105</t>
  </si>
  <si>
    <t>H2020-2020-0166</t>
  </si>
  <si>
    <t>20/10/2020 12:58:32</t>
  </si>
  <si>
    <t>04/11/2020 11:15:16</t>
  </si>
  <si>
    <t>05/11/2020 17:18:34</t>
  </si>
  <si>
    <t>Enhancing and Strengthening the Excellence in Interdisciplinary Biomedical Research at TRANSCEND</t>
  </si>
  <si>
    <t>ESEI-BioMed</t>
  </si>
  <si>
    <t>ERA Chair</t>
  </si>
  <si>
    <t>Dr. Brindusa Dragoi</t>
  </si>
  <si>
    <t>https://cordis.europa.eu/project/id/952390</t>
  </si>
  <si>
    <t>2026-10-31</t>
  </si>
  <si>
    <t>brindusa.dragoi@yahoo.com</t>
  </si>
  <si>
    <t>http://iroiasi.ro/web/portal-medical</t>
  </si>
  <si>
    <t>Brindusa</t>
  </si>
  <si>
    <t>Dragoi</t>
  </si>
  <si>
    <t>PN-III-P3-3.6-H2020-2020-0106</t>
  </si>
  <si>
    <t>H2020-2020-0256</t>
  </si>
  <si>
    <t>03/11/2020 11:46:28</t>
  </si>
  <si>
    <t>04/11/2020 15:56:12</t>
  </si>
  <si>
    <t>17/11/2020 15:30:23</t>
  </si>
  <si>
    <t>Learning in emotionally vulnerable people</t>
  </si>
  <si>
    <t>LEARNVUL</t>
  </si>
  <si>
    <t>Coordination and support action - Twinning</t>
  </si>
  <si>
    <t>Florin Alin Sava (Universitatea de Vest din Timisoara)</t>
  </si>
  <si>
    <t>https://cordis.europa.eu/project/id/952464</t>
  </si>
  <si>
    <t>2023-09-15</t>
  </si>
  <si>
    <t>florin.sava@e-uvt.ro</t>
  </si>
  <si>
    <t>UNIVERSITATEA DE VEST TIMISOARA</t>
  </si>
  <si>
    <t>Timisoara</t>
  </si>
  <si>
    <t>Vasil Parvan</t>
  </si>
  <si>
    <t>www.uvt.ro</t>
  </si>
  <si>
    <t>Florin Alin</t>
  </si>
  <si>
    <t>Sava</t>
  </si>
  <si>
    <t>PN-III-P3-3.6-H2020-2020-0109</t>
  </si>
  <si>
    <t>H2020-2020-0252</t>
  </si>
  <si>
    <t>02/11/2020 09:03:37</t>
  </si>
  <si>
    <t>07/11/2020 11:31:17</t>
  </si>
  <si>
    <t>17/11/2020 15:40:27</t>
  </si>
  <si>
    <t>Premiere NEUROTWIN</t>
  </si>
  <si>
    <t>NEUROTWIN</t>
  </si>
  <si>
    <t>H2020-WIDESPREAD-2018-2020 / H2020- WIDESPREAD-2020-5</t>
  </si>
  <si>
    <t>Dr. Raul C. Muresan</t>
  </si>
  <si>
    <t>Va fi disponibil dupa 01.01.2021</t>
  </si>
  <si>
    <t>raul.muresan@gmail.com</t>
  </si>
  <si>
    <t>ASOCIAŢIA TRANSYLVANIAN INSTITUTE OF NEUROSCIENCE</t>
  </si>
  <si>
    <t>Piața Timotei Cipariu</t>
  </si>
  <si>
    <t>JUD. CLUJ, MUN. CLUJ-NAPOCA, PŢA. TIMOTEI CIPARIU, NR.9, BL.IA, SC.2, AP.20</t>
  </si>
  <si>
    <t>www.tins.ro</t>
  </si>
  <si>
    <t>Raul Cristian</t>
  </si>
  <si>
    <t>Muresan</t>
  </si>
  <si>
    <t>PN-III-P3-3.6-H2020-2020-0111</t>
  </si>
  <si>
    <t>H2020-2020-0270</t>
  </si>
  <si>
    <t>07/11/2020 20:24:31</t>
  </si>
  <si>
    <t>10/11/2020 22:32:52</t>
  </si>
  <si>
    <t>15/11/2020 20:09:41</t>
  </si>
  <si>
    <t>Space End</t>
  </si>
  <si>
    <t>Andrei Kelemen</t>
  </si>
  <si>
    <t>https://space.iottribe.org/</t>
  </si>
  <si>
    <t>2019-11-06</t>
  </si>
  <si>
    <t>2021-09-30</t>
  </si>
  <si>
    <t>andrei.kelemen@clujit.ro</t>
  </si>
  <si>
    <t>ASOCIAŢIA CLUJ IT</t>
  </si>
  <si>
    <t>JUD. CLUJ, MUN. CLUJ-NAPOCA, STR. MEMORANDUMULUI, NR.28</t>
  </si>
  <si>
    <t>www.clujit.ro</t>
  </si>
  <si>
    <t>Andrei</t>
  </si>
  <si>
    <t>Kelemen</t>
  </si>
  <si>
    <t>PN-III-P3-3.6-H2020-2020-0114</t>
  </si>
  <si>
    <t>H2020-2020-0273</t>
  </si>
  <si>
    <t>08/11/2020 09:46:04</t>
  </si>
  <si>
    <t>11/11/2020 10:42:01</t>
  </si>
  <si>
    <t>15/11/2020 09:01:24</t>
  </si>
  <si>
    <t>Emerging indUstries new value chains boosted by small Flying Objects</t>
  </si>
  <si>
    <t>UFO</t>
  </si>
  <si>
    <t>INNOSUP-01-2018-2020 Cluster facilitated projects for new industrial value chains</t>
  </si>
  <si>
    <t>https://www.ufoproject.eu/</t>
  </si>
  <si>
    <t>2020-05-01</t>
  </si>
  <si>
    <t>2022-10-31</t>
  </si>
  <si>
    <t>PN-III-P3-3.6-H2020-2020-0115</t>
  </si>
  <si>
    <t>H2020-2020-0240</t>
  </si>
  <si>
    <t>28/10/2020 12:30:32</t>
  </si>
  <si>
    <t>11/11/2020 13:29:31</t>
  </si>
  <si>
    <t>15/11/2020 09:00:53</t>
  </si>
  <si>
    <t>ENergy TRANsitions from Coal and carbon: Effects on Societies</t>
  </si>
  <si>
    <t>ENTRANCES</t>
  </si>
  <si>
    <t xml:space="preserve">H2020-LC-SC3-2018-2019-2020 Building a Low-Carbon, Climate Resilient Future: Secure, Clean and Efficient Energy </t>
  </si>
  <si>
    <t>Conf. dr. Stefan Boncu</t>
  </si>
  <si>
    <t>https://entrancesproject.eu/</t>
  </si>
  <si>
    <t>2021-02-01</t>
  </si>
  <si>
    <t>boncu@uaic.ro</t>
  </si>
  <si>
    <t>UNIVERSITATEA "ALEXANDRU IOAN CUZA" IASI</t>
  </si>
  <si>
    <t>IASI</t>
  </si>
  <si>
    <t>Bd Carol I (Copou)</t>
  </si>
  <si>
    <t>Bulevardul Carol I, nr.11, cod 700506, Iasi</t>
  </si>
  <si>
    <t>www.uaic.ro</t>
  </si>
  <si>
    <t>Ştefan</t>
  </si>
  <si>
    <t>Boncu</t>
  </si>
  <si>
    <t>PN-III-P3-3.6-H2020-2020-0118</t>
  </si>
  <si>
    <t>H2020-2020-0276</t>
  </si>
  <si>
    <t>09/11/2020 10:18:16</t>
  </si>
  <si>
    <t>11/11/2020 13:31:28</t>
  </si>
  <si>
    <t>15/11/2020 09:00:08</t>
  </si>
  <si>
    <t>Premiere PhenoTECH</t>
  </si>
  <si>
    <t>PhenoTECH</t>
  </si>
  <si>
    <t>Edor Kabashi</t>
  </si>
  <si>
    <t>In curs de elaborare</t>
  </si>
  <si>
    <t>PN-III-P3-3.6-H2020-2020-0121</t>
  </si>
  <si>
    <t>H2020-2020-0280</t>
  </si>
  <si>
    <t>10/11/2020 16:00:04</t>
  </si>
  <si>
    <t>15/11/2020 23:16:30</t>
  </si>
  <si>
    <t>26/11/2020 12:00:20</t>
  </si>
  <si>
    <t>A holistic framework for Empowering SME's capacity to increase their energy efficiency</t>
  </si>
  <si>
    <t>SMEmPower Efficiency</t>
  </si>
  <si>
    <t>BUILDING A LOW-CARBON, CLIMATE RESILIENT FUTURE: SECURE, CLEAN AND EFFICIENT ENERGY (H2020-LC-SC3-2018-2019-2020)</t>
  </si>
  <si>
    <t>Micu Dan Doru</t>
  </si>
  <si>
    <t>www.smempower.com</t>
  </si>
  <si>
    <t>2022-07-31</t>
  </si>
  <si>
    <t>Dan.Micu@et.utcluj.ro</t>
  </si>
  <si>
    <t>Dan Doru</t>
  </si>
  <si>
    <t>Micu</t>
  </si>
  <si>
    <t>+40744191609</t>
  </si>
  <si>
    <t>+0264592903</t>
  </si>
  <si>
    <t>PN-III-P3-3.6-H2020-2020-0124</t>
  </si>
  <si>
    <t>H2020-2020-0258</t>
  </si>
  <si>
    <t>03/11/2020 21:33:29</t>
  </si>
  <si>
    <t>16/11/2020 14:44:29</t>
  </si>
  <si>
    <t>24/11/2020 15:06:39</t>
  </si>
  <si>
    <t>A network for dynamic wearable applications with privacy constraints</t>
  </si>
  <si>
    <t>AWEAR</t>
  </si>
  <si>
    <t>H2020-MSCA-ITN-2018</t>
  </si>
  <si>
    <t>Dragos Niculescu</t>
  </si>
  <si>
    <t>http://a-wear.eu</t>
  </si>
  <si>
    <t>dragos.niculescu@cs.pub.ro</t>
  </si>
  <si>
    <t>Dragoș Ștefan</t>
  </si>
  <si>
    <t>Niculescu</t>
  </si>
  <si>
    <t>PN-III-P3-3.6-H2020-2020-0127</t>
  </si>
  <si>
    <t>H2020-2020-0291</t>
  </si>
  <si>
    <t>17/11/2020 08:55:45</t>
  </si>
  <si>
    <t>17/11/2020 10:52:15</t>
  </si>
  <si>
    <t>24/11/2020 12:49:10</t>
  </si>
  <si>
    <t>Development, dIagnostic and prevention of gender-related Somatic and mental COmorbitiEs in iRritable bowel syndrome In Europe</t>
  </si>
  <si>
    <t>DISCOvERIE</t>
  </si>
  <si>
    <t>Universitatea de Mediciana si Farmacie "Iuliu Hatieganu" Cluj Napoca</t>
  </si>
  <si>
    <t>https://cordis.europa.eu/project/id/848228</t>
  </si>
  <si>
    <t>2024-12-31</t>
  </si>
  <si>
    <t>2023-11-30</t>
  </si>
  <si>
    <t>andreipopdr@gmail.com</t>
  </si>
  <si>
    <t>Pop</t>
  </si>
  <si>
    <t>+40-264-597-256</t>
  </si>
  <si>
    <t>+40-264-597-257</t>
  </si>
  <si>
    <t>PN-III-P3-3.6-H2020-2020-0129</t>
  </si>
  <si>
    <t>H2020-2020-0285</t>
  </si>
  <si>
    <t>12/11/2020 11:54:34</t>
  </si>
  <si>
    <t>17/11/2020 12:50:42</t>
  </si>
  <si>
    <t>25/11/2020 13:31:32</t>
  </si>
  <si>
    <t xml:space="preserve">REnewable COGeneration and storage techNologies IntegraTIon for energy autONomous buildings </t>
  </si>
  <si>
    <t>RE-COGNITION</t>
  </si>
  <si>
    <t>Dan Doru MICU</t>
  </si>
  <si>
    <t>https://re-cognition-project.eu/</t>
  </si>
  <si>
    <t>2019-04-01</t>
  </si>
  <si>
    <t>PN-III-P3-3.6-H2020-2020-0130</t>
  </si>
  <si>
    <t>H2020-2020-0118</t>
  </si>
  <si>
    <t>19/10/2020 12:45:55</t>
  </si>
  <si>
    <t>23/11/2020 13:26:24</t>
  </si>
  <si>
    <t>25/11/2020 13:31:13</t>
  </si>
  <si>
    <t>Development Of Ceramics 3D-Printing, Additive Manufacturing</t>
  </si>
  <si>
    <t>DOC-3D-PRINTING</t>
  </si>
  <si>
    <t>MSCA-ITN</t>
  </si>
  <si>
    <t>Prof. Dr. Ion N. Mihailescu</t>
  </si>
  <si>
    <t>http://www.doc-3d-printing.eu/en/index.html</t>
  </si>
  <si>
    <t>ion.mihailescu@inflpr.ro</t>
  </si>
  <si>
    <t>INSTITUTUL NATIONAL DE CERCETARE DEZVOLTARE PENTRU FIZICA LASERILOR, PLASMEI SI RADIATIEI - INFLPR RA</t>
  </si>
  <si>
    <t>www.inflpr.ro</t>
  </si>
  <si>
    <t>Ion N.</t>
  </si>
  <si>
    <t>MIHAILESCU</t>
  </si>
  <si>
    <t>PN-III-P3-3.6-H2020-2020-0132</t>
  </si>
  <si>
    <t>H2020-2020-0124</t>
  </si>
  <si>
    <t>19/10/2020 13:47:00</t>
  </si>
  <si>
    <t>25/11/2020 13:44:42</t>
  </si>
  <si>
    <t>04/12/2020 14:45:14</t>
  </si>
  <si>
    <t>Non-biased fluorescent dyes as markers of drugs for optical in cellulo and in vivo imaging</t>
  </si>
  <si>
    <t>NoBiasFluors</t>
  </si>
  <si>
    <t>MSCA-RISE-2019 - Research and Innovation Staff Exchange</t>
  </si>
  <si>
    <t>Alexandru Rotaru</t>
  </si>
  <si>
    <t>https://cordis.europa.eu/project/id/872331</t>
  </si>
  <si>
    <t>rotaru.alexandru@icmpp.ro</t>
  </si>
  <si>
    <t>INSTITUTUL DE CHIMIE MACROMOLECULARA "PETRU PONI"</t>
  </si>
  <si>
    <t>I-AR</t>
  </si>
  <si>
    <t>Aleea Grigore Ghica Voda</t>
  </si>
  <si>
    <t>41A</t>
  </si>
  <si>
    <t>Aleea Grigore Ghica Voda,nr. 41A</t>
  </si>
  <si>
    <t>www.icmpp.ro</t>
  </si>
  <si>
    <t>Rotaru</t>
  </si>
  <si>
    <t>+40 751563076</t>
  </si>
  <si>
    <t>PN-III-P3-3.6-H2020-2020-0135</t>
  </si>
  <si>
    <t>H2020-2020-0264</t>
  </si>
  <si>
    <t>04/11/2020 09:46:45</t>
  </si>
  <si>
    <t>26/11/2020 17:11:42</t>
  </si>
  <si>
    <t>05/12/2020 08:52:12</t>
  </si>
  <si>
    <t>Development of a World-Level Neuroengineering Research Centre by European Twinning</t>
  </si>
  <si>
    <t>BrainTwin</t>
  </si>
  <si>
    <t>H2020-WIDESPREAD-2018-2020 / H2020-WIDESPREAD-2020-5</t>
  </si>
  <si>
    <t>Conf. Dr. Ing. Nicolae LUCANU</t>
  </si>
  <si>
    <t>https://cordis.europa.eu/project/id/952378</t>
  </si>
  <si>
    <t>nucu.lucanu@gmail.com</t>
  </si>
  <si>
    <t>UNIVERSITATEA TEHNICĂ "GHEORGHE ASACHI" IAŞI</t>
  </si>
  <si>
    <t>Dimitrie Mangeron Prof Dr Doc</t>
  </si>
  <si>
    <t>www.tuiasi.ro</t>
  </si>
  <si>
    <t>LUCANU</t>
  </si>
  <si>
    <t>PN-III-P3-3.6-H2020-2020-0138</t>
  </si>
  <si>
    <t>H2020-2020-0042</t>
  </si>
  <si>
    <t>15/10/2020 13:51:11</t>
  </si>
  <si>
    <t>27/11/2020 17:39:20</t>
  </si>
  <si>
    <t>05/12/2020 08:53:06</t>
  </si>
  <si>
    <t>Smart Wound monitoring Restorative Dressings</t>
  </si>
  <si>
    <t>SWORD</t>
  </si>
  <si>
    <t>H2020-MSCA-RISE-2019</t>
  </si>
  <si>
    <t>Luminita Marin</t>
  </si>
  <si>
    <t>https://www.icmpp.ro/projects/l3/about.php?id=24</t>
  </si>
  <si>
    <t>lmarin@icmpp.ro</t>
  </si>
  <si>
    <t>Luminita</t>
  </si>
  <si>
    <t>Marin</t>
  </si>
  <si>
    <t>0232-211299</t>
  </si>
  <si>
    <t>PN-III-P3-3.6-H2020-2020-0139</t>
  </si>
  <si>
    <t>H2020-2020-0288</t>
  </si>
  <si>
    <t>16/11/2020 11:45:54</t>
  </si>
  <si>
    <t>30/11/2020 13:11:28</t>
  </si>
  <si>
    <t>05/12/2020 08:53:43</t>
  </si>
  <si>
    <t>Open Science Innovation in PhD programme through Earth Observation: towards new career skills development</t>
  </si>
  <si>
    <t>InnEO Space_PhD</t>
  </si>
  <si>
    <t>H2020-SwafS-2020-1</t>
  </si>
  <si>
    <t>Mihai IVANOVICI</t>
  </si>
  <si>
    <t>http://miv.unitbv.ro/?page_id=518</t>
  </si>
  <si>
    <t>2023-05-31</t>
  </si>
  <si>
    <t>mihai.ivanovici@unitbv.ro</t>
  </si>
  <si>
    <t>UNIVERSITATEA TRANSILVANIA BRASOV</t>
  </si>
  <si>
    <t>Brasov</t>
  </si>
  <si>
    <t>BRASOV</t>
  </si>
  <si>
    <t>Bulevardul Eroilor</t>
  </si>
  <si>
    <t xml:space="preserve">Bd. Eroilor nr.29, 500036, Braşov, România </t>
  </si>
  <si>
    <t>www.unitbv.ro</t>
  </si>
  <si>
    <t>Ivanovici</t>
  </si>
  <si>
    <t>PN-III-P3-3.6-H2020-2020-0142</t>
  </si>
  <si>
    <t>H2020-2020-0310</t>
  </si>
  <si>
    <t>16/12/2020 14:32:48</t>
  </si>
  <si>
    <t>16/12/2020 17:43:24</t>
  </si>
  <si>
    <t>16/12/2020 17:43:25</t>
  </si>
  <si>
    <t>FRC-IADP- RoRcraft</t>
  </si>
  <si>
    <t>H2020-CS2-CPW01-2014-01</t>
  </si>
  <si>
    <t>Nae Catalin</t>
  </si>
  <si>
    <t>https://www.cleansky.eu/fast-rotorcraft-iadp</t>
  </si>
  <si>
    <t>nae.catalin@incas.ro</t>
  </si>
  <si>
    <t>Catalin</t>
  </si>
  <si>
    <t>Nae</t>
  </si>
  <si>
    <t>+40-21-434.00.82</t>
  </si>
  <si>
    <t>PN-III-P3-3.6-H2020-2020-0144</t>
  </si>
  <si>
    <t>H2020-2020-0303</t>
  </si>
  <si>
    <t>26/11/2020 00:52:12</t>
  </si>
  <si>
    <t>21/12/2020 03:44:58</t>
  </si>
  <si>
    <t>Reconstructing Democracy in Times of Crisis: A Voter-Centred Perspective</t>
  </si>
  <si>
    <t>REDEM</t>
  </si>
  <si>
    <t>Coordination and Support Action</t>
  </si>
  <si>
    <t>Conf. univ. dr. Alexandru Volacu</t>
  </si>
  <si>
    <t>http://www.redem-h2020.eu/</t>
  </si>
  <si>
    <t>volacu@gmail.com</t>
  </si>
  <si>
    <t>UNIVERSITATEA BUCURESTI</t>
  </si>
  <si>
    <t>Bucuresti - Sector 5</t>
  </si>
  <si>
    <t>Bucuresti,Bucuresti - Sector 5</t>
  </si>
  <si>
    <t>Șoseaua Panduri</t>
  </si>
  <si>
    <t>www.unibuc.ro</t>
  </si>
  <si>
    <t>Volacu</t>
  </si>
  <si>
    <t>021.313.17.60</t>
  </si>
  <si>
    <t>PN-III-P3-3.6-H2020-2020-0145</t>
  </si>
  <si>
    <t>H2020-2020-0232</t>
  </si>
  <si>
    <t>27/10/2020 17:43:36</t>
  </si>
  <si>
    <t>22/12/2020 22:58:25</t>
  </si>
  <si>
    <t>22/12/2020 22:58:26</t>
  </si>
  <si>
    <t>In Silico testing and validation of Cardiovascular Implantable devices</t>
  </si>
  <si>
    <t>SIMCOR</t>
  </si>
  <si>
    <t>SC1-DTH-06-2020 - Accelerating the uptake of computer simulations for testing medicines and medical devices</t>
  </si>
  <si>
    <t>Prof. dr. ing. Lucian Itu</t>
  </si>
  <si>
    <t>2021-01-02</t>
  </si>
  <si>
    <t>2021-03-02</t>
  </si>
  <si>
    <t>lucian.itu@unitbv.ro</t>
  </si>
  <si>
    <t>Itu</t>
  </si>
  <si>
    <t>+40741029888</t>
  </si>
  <si>
    <t>+40268540022</t>
  </si>
  <si>
    <t>H2020-2020-0056</t>
  </si>
  <si>
    <t>15/10/2020 17:17:56</t>
  </si>
  <si>
    <t>n/a</t>
  </si>
  <si>
    <t>15/10/2020 17:33:20</t>
  </si>
  <si>
    <t>Photo-Piezo-ActUators based on Light SEnsitive
COMposite</t>
  </si>
  <si>
    <t>PULSE-COM</t>
  </si>
  <si>
    <t>H2020-FETOPEN-2018-2020/H2020- FETOPEN-2018-2019-2020-01</t>
  </si>
  <si>
    <t>Sava Bogdan Alexandru</t>
  </si>
  <si>
    <t>savabogdanalexandru@yahoo.com</t>
  </si>
  <si>
    <t>Bogdan Alexandru</t>
  </si>
  <si>
    <t>H2020-2020-0082</t>
  </si>
  <si>
    <t>16/10/2020 12:06:54</t>
  </si>
  <si>
    <t>16/10/2020 12:07:54</t>
  </si>
  <si>
    <t>0000-00-00</t>
  </si>
  <si>
    <t>marius.enachescu@upb.ro</t>
  </si>
  <si>
    <t>[Selectati]</t>
  </si>
  <si>
    <t>Select</t>
  </si>
  <si>
    <t>Marian</t>
  </si>
  <si>
    <t>Enachescu</t>
  </si>
  <si>
    <t>H2020-2020-0069</t>
  </si>
  <si>
    <t>16/10/2020 09:22:42</t>
  </si>
  <si>
    <t>16/10/2020 12:15:45</t>
  </si>
  <si>
    <t xml:space="preserve">Developing metrics and instruments to evaluate citizen science impacts on the environment and society’ —  ‘MICS’ </t>
  </si>
  <si>
    <t>H2020-2020-0100</t>
  </si>
  <si>
    <t>18/10/2020 22:47:46</t>
  </si>
  <si>
    <t>18/10/2020 22:53:11</t>
  </si>
  <si>
    <t>Programmable Systems for Intelligence in Automobiles</t>
  </si>
  <si>
    <t>PRYSTINE</t>
  </si>
  <si>
    <t>Andrei Anghel</t>
  </si>
  <si>
    <t>https://prystine.eu/</t>
  </si>
  <si>
    <t>andrei.anghel@munde.pub.ro</t>
  </si>
  <si>
    <t>H2020-2020-0120</t>
  </si>
  <si>
    <t>19/10/2020 13:14:31</t>
  </si>
  <si>
    <t>19/10/2020 14:21:10</t>
  </si>
  <si>
    <t>B-GOOD</t>
  </si>
  <si>
    <t>[Neselectat]</t>
  </si>
  <si>
    <t>Dezmirean Daniel Severus</t>
  </si>
  <si>
    <t>https://b-good-project.eu/</t>
  </si>
  <si>
    <t>ddezmirean@usamvcluj.ro</t>
  </si>
  <si>
    <t>H2020-2020-0127</t>
  </si>
  <si>
    <t>19/10/2020 14:27:20</t>
  </si>
  <si>
    <t>19/10/2020 14:35:16</t>
  </si>
  <si>
    <t>On the route of microPLAstics of fibrouS shape through the analysis of their sOUrces, transport and impact in different environmental compartments to develop mitigation strategies</t>
  </si>
  <si>
    <t>PLASTOUR</t>
  </si>
  <si>
    <t>Greening the economy in line with the Sustainable Development Goals (SDGs)</t>
  </si>
  <si>
    <t>Iulian Pojar</t>
  </si>
  <si>
    <t>iulianpojar@geoecomar.ro</t>
  </si>
  <si>
    <t>H2020-2020-0130</t>
  </si>
  <si>
    <t>19/10/2020 15:35:58</t>
  </si>
  <si>
    <t>19/10/2020 15:46:07</t>
  </si>
  <si>
    <t>bianca.irimie@ubbcluj.ro</t>
  </si>
  <si>
    <t>Bianca</t>
  </si>
  <si>
    <t>Irimie</t>
  </si>
  <si>
    <t>H2020-2020-0144</t>
  </si>
  <si>
    <t>19/10/2020 21:08:12</t>
  </si>
  <si>
    <t>19/10/2020 21:51:24</t>
  </si>
  <si>
    <t>Dezvoltarea de tehnologii de procesare inteligente, de aditivi alimentari și coloranți naturali, crearea de material suport pentru un cod de practici în scopul creşterii sustenabilităţii și acceptanţe</t>
  </si>
  <si>
    <t>CORE Organic Cofund</t>
  </si>
  <si>
    <t>oana_crin@yahoo.com</t>
  </si>
  <si>
    <t>Oana-Crina</t>
  </si>
  <si>
    <t>Bujor</t>
  </si>
  <si>
    <t>H2020-2020-0148</t>
  </si>
  <si>
    <t>20/10/2020 09:34:00</t>
  </si>
  <si>
    <t>20/10/2020 09:49:54</t>
  </si>
  <si>
    <t>creola.brezeanu@yahoo.com</t>
  </si>
  <si>
    <t>Creola</t>
  </si>
  <si>
    <t>Brezeanu</t>
  </si>
  <si>
    <t>H2020-2020-0187</t>
  </si>
  <si>
    <t>21/10/2020 14:19:30</t>
  </si>
  <si>
    <t>21/10/2020 15:02:21</t>
  </si>
  <si>
    <t>Environmental public goods From Farming through Effective Contract Targeting</t>
  </si>
  <si>
    <t>EFFECT</t>
  </si>
  <si>
    <t>H2020-RUR-2018-2020</t>
  </si>
  <si>
    <t>Laura Bouriaud</t>
  </si>
  <si>
    <t>http://project-effect.eu</t>
  </si>
  <si>
    <t>bouriaud@usv.ro</t>
  </si>
  <si>
    <t>H2020-2020-0213</t>
  </si>
  <si>
    <t>24/10/2020 00:04:47</t>
  </si>
  <si>
    <t>24/10/2020 00:47:40</t>
  </si>
  <si>
    <t>ENVironmental Research Infrastructures building Fair services Accessible for society, Innovation and Research</t>
  </si>
  <si>
    <t>ENVRI-FAIR</t>
  </si>
  <si>
    <t>H2020-INFRAEOSC-2018-2</t>
  </si>
  <si>
    <t>Mihaela Paun</t>
  </si>
  <si>
    <t>https://envri.eu/home-envri-fair/</t>
  </si>
  <si>
    <t>2022-09-10</t>
  </si>
  <si>
    <t>mihaela.paun@gmail.com</t>
  </si>
  <si>
    <t>INSTITUTUL NATIONAL DE CERCETARE DEZVOLTARE PENTRU STIINTE BIOLOGICE</t>
  </si>
  <si>
    <t>www.dbioro.eu</t>
  </si>
  <si>
    <t>Mihaela</t>
  </si>
  <si>
    <t>H2020-2020-0222</t>
  </si>
  <si>
    <t>26/10/2020 11:49:29</t>
  </si>
  <si>
    <t>26/10/2020 11:49:32</t>
  </si>
  <si>
    <t>barna_iantovics@yahoo.com</t>
  </si>
  <si>
    <t>Laszlo</t>
  </si>
  <si>
    <t>Barna Iantovics</t>
  </si>
  <si>
    <t>H2020-2020-0231</t>
  </si>
  <si>
    <t>27/10/2020 16:26:18</t>
  </si>
  <si>
    <t>27/10/2020 16:51:50</t>
  </si>
  <si>
    <t>MObility and Training fOR beyond 5G Ecosystems</t>
  </si>
  <si>
    <t>Motor5G</t>
  </si>
  <si>
    <t>Octavian Fratu</t>
  </si>
  <si>
    <t>https://www.motor5g.eu</t>
  </si>
  <si>
    <t>alex.vulpe@radio.pub.ro</t>
  </si>
  <si>
    <t>Vulpe</t>
  </si>
  <si>
    <t>H2020-2020-0246</t>
  </si>
  <si>
    <t>28/10/2020 15:39:14</t>
  </si>
  <si>
    <t>28/10/2020 15:40:05</t>
  </si>
  <si>
    <t>Conf.dr.ing. Sergiu-Dan Stan</t>
  </si>
  <si>
    <t>sergiustan@hotmail.com</t>
  </si>
  <si>
    <t>H2020-2020-0282</t>
  </si>
  <si>
    <t>11/11/2020 18:05:03</t>
  </si>
  <si>
    <t>11/11/2020 18:09:18</t>
  </si>
  <si>
    <t>Multidisciplinary European network for research, prevention and control of the COVID-19 Pandemic</t>
  </si>
  <si>
    <t>I-MOVE-COVID-19</t>
  </si>
  <si>
    <t>Mihaela Lazar</t>
  </si>
  <si>
    <t>lazar.mihaela@cantacuzino.ro</t>
  </si>
  <si>
    <t>H2020-2020-0247</t>
  </si>
  <si>
    <t>29/10/2020 13:37:37</t>
  </si>
  <si>
    <t>19/11/2020 19:12:47</t>
  </si>
  <si>
    <t>Cartilaginous tissue regeneration by non-viral gene therapy; taking the hurdles towards efficient
delivery</t>
  </si>
  <si>
    <t xml:space="preserve">CHARTAGO </t>
  </si>
  <si>
    <t>H2020-MSCA-ITN-2020</t>
  </si>
  <si>
    <t>Universitatea de Medicină și Farmacie ”Iuliu Hațieganu” Cluj-Napoca</t>
  </si>
  <si>
    <t>https://itn-carthago.sites.uu.nl</t>
  </si>
  <si>
    <t>2024-09-30</t>
  </si>
  <si>
    <t>2023-04-23</t>
  </si>
  <si>
    <t>tomutaioan@umfcluj.ro</t>
  </si>
  <si>
    <t>Victor Babes</t>
  </si>
  <si>
    <t>Tomuta</t>
  </si>
  <si>
    <t>H2020-2020-0316</t>
  </si>
  <si>
    <t>17/12/2020 17:22:30</t>
  </si>
  <si>
    <t>17/12/2020 17:22:42</t>
  </si>
  <si>
    <t>alex.neacsu1210@gmail.com</t>
  </si>
  <si>
    <t>Neacsu</t>
  </si>
  <si>
    <t>H2020-2020-0318</t>
  </si>
  <si>
    <t>17/12/2020 17:55:01</t>
  </si>
  <si>
    <t>17/12/2020 17:55:13</t>
  </si>
  <si>
    <t>mihaelaghica@yahoo.com</t>
  </si>
  <si>
    <t>MIHAELA VIOLETA</t>
  </si>
  <si>
    <t>GHICA</t>
  </si>
  <si>
    <t>H2020-2020-0321</t>
  </si>
  <si>
    <t>18/12/2020 19:40:09</t>
  </si>
  <si>
    <t>18/12/2020 21:21:10</t>
  </si>
  <si>
    <t>andrei.terian@ulbsibiu.ro</t>
  </si>
  <si>
    <t>Terian-Dan</t>
  </si>
  <si>
    <t>H2020-2020-0324</t>
  </si>
  <si>
    <t>19/12/2020 03:00:23</t>
  </si>
  <si>
    <t>19/12/2020 03:02:16</t>
  </si>
  <si>
    <t>UNICORE</t>
  </si>
  <si>
    <t>Emil Slusanschi</t>
  </si>
  <si>
    <t>emil.slusanschi@cs.pub.ro</t>
  </si>
  <si>
    <t>H2020-2020-0330</t>
  </si>
  <si>
    <t>21/12/2020 22:47:30</t>
  </si>
  <si>
    <t>21/12/2020 23:09:37</t>
  </si>
  <si>
    <t>Re-generating (raw) materials and end-of-life products for re-use in Cement/Concrete</t>
  </si>
  <si>
    <t>RECEMENT</t>
  </si>
  <si>
    <t xml:space="preserve">ERA-MIN2 </t>
  </si>
  <si>
    <t>Bogdan Stfena VASILE</t>
  </si>
  <si>
    <t>https://www.micronanotech.ro/regenerarea-materiilor-prime-brute-si-a-produselor-aflate-la-sfarsit-de-viata-pentru-a-fi-reutiliza</t>
  </si>
  <si>
    <t>bogdan.vasile@upb.ro</t>
  </si>
  <si>
    <t>Bogdan Ștefan</t>
  </si>
  <si>
    <t>Vasile</t>
  </si>
  <si>
    <t>H2020-2020-0029</t>
  </si>
  <si>
    <t>15/10/2020 10:17:57</t>
  </si>
  <si>
    <t>alexpet@gmail.com</t>
  </si>
  <si>
    <t>H2020-2020-0047</t>
  </si>
  <si>
    <t>15/10/2020 15:50:21</t>
  </si>
  <si>
    <t>15/10/2020 15:50:22</t>
  </si>
  <si>
    <t>carmen_gaidau@hotmail.com</t>
  </si>
  <si>
    <t>H2020-2020-0065</t>
  </si>
  <si>
    <t>15/10/2020 20:01:52</t>
  </si>
  <si>
    <t>H2020-2020-0093</t>
  </si>
  <si>
    <t>16/10/2020 13:56:42</t>
  </si>
  <si>
    <t>mariana.nae@geo.unibuc.ro</t>
  </si>
  <si>
    <t>H2020-2020-0094</t>
  </si>
  <si>
    <t>16/10/2020 14:14:12</t>
  </si>
  <si>
    <t>pepelea.dumitru@incas.ro</t>
  </si>
  <si>
    <t>H2020-2020-0108</t>
  </si>
  <si>
    <t>19/10/2020 10:26:12</t>
  </si>
  <si>
    <t>adriana.popescu@ubbcluj.ro</t>
  </si>
  <si>
    <t>H2020-2020-0114</t>
  </si>
  <si>
    <t>19/10/2020 11:46:28</t>
  </si>
  <si>
    <t>H2020-2020-0139</t>
  </si>
  <si>
    <t>19/10/2020 19:13:58</t>
  </si>
  <si>
    <t>H2020-2020-0145</t>
  </si>
  <si>
    <t>20/10/2020 08:33:57</t>
  </si>
  <si>
    <t>H2020-2020-0153</t>
  </si>
  <si>
    <t>20/10/2020 09:53:24</t>
  </si>
  <si>
    <t>dumitrescu@meteoromania.ro</t>
  </si>
  <si>
    <t>H2020-2020-0178</t>
  </si>
  <si>
    <t>21/10/2020 11:38:35</t>
  </si>
  <si>
    <t>caroconstantin@gmail.com</t>
  </si>
  <si>
    <t>H2020-2020-0220</t>
  </si>
  <si>
    <t>26/10/2020 11:48:25</t>
  </si>
  <si>
    <t>H2020-2020-0243</t>
  </si>
  <si>
    <t>28/10/2020 12:32:12</t>
  </si>
  <si>
    <t>H2020-2020-0261</t>
  </si>
  <si>
    <t>04/11/2020 00:26:54</t>
  </si>
  <si>
    <t>ioana.roman@usamvcluj.ro</t>
  </si>
  <si>
    <t>H2020-2020-0295</t>
  </si>
  <si>
    <t>23/11/2020 09:05:51</t>
  </si>
  <si>
    <t>mindrescu.veronica@unitbv.ro</t>
  </si>
  <si>
    <t>H2020-2020-0297</t>
  </si>
  <si>
    <t>24/11/2020 12:07:38</t>
  </si>
  <si>
    <t>oanadavid@psychology.ro</t>
  </si>
  <si>
    <t>Premierea participarii la Orizont 2020</t>
  </si>
  <si>
    <t>Nr. Crt.</t>
  </si>
  <si>
    <t>cod Depunere</t>
  </si>
  <si>
    <t>Titlu proiect</t>
  </si>
  <si>
    <t>Tip Proiect</t>
  </si>
  <si>
    <t xml:space="preserve">Nume Director de proiect </t>
  </si>
  <si>
    <t>Prenume Director de proiect</t>
  </si>
  <si>
    <t>Institutie coordonatoare</t>
  </si>
  <si>
    <t>Total</t>
  </si>
  <si>
    <t xml:space="preserve">Clean Sky 2 - Fast RotorCraft IADP- The Rapid and Cost Efficient Rotorcraft project (RACER – FRC WP2)RoRCraft - RotorCraft Fuselage Manufacturing for RACER Demonstrator
</t>
  </si>
  <si>
    <t>Clean Sky 2 - Fast RotorCraft IADP- The Rapid and Cost Efficient Rotorcraft project (RACER – FRC WP2)RoRCraft - RotorCraft Fuselage Manufacturing for RACER Demonstrator</t>
  </si>
  <si>
    <t>Status</t>
  </si>
  <si>
    <t>Eligibil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</si>
</sst>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5" x14ac:knownFonts="1">
    <font>
      <sz val="10"/>
      <name val="Arial"/>
      <family val="2"/>
      <charset val="1"/>
    </font>
    <font>
      <sz val="10"/>
      <name val="Arial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theme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Border="0" applyAlignment="0" applyProtection="0"/>
  </cellStyleXfs>
  <cellXfs count="21">
    <xf numFmtId="0" fontId="0" fillId="0" borderId="0" xfId="0"/>
    <xf numFmtId="0" fontId="0" fillId="2" borderId="0" xfId="0" applyFill="1"/>
    <xf numFmtId="43" fontId="1" fillId="0" borderId="0" xfId="1"/>
    <xf numFmtId="43" fontId="1" fillId="2" borderId="0" xfId="1" applyFill="1"/>
    <xf numFmtId="0" fontId="0" fillId="0" borderId="0" xfId="0" applyFill="1" applyAlignment="1" applyProtection="1">
      <alignment horizontal="center" vertical="top" wrapText="1"/>
    </xf>
    <xf numFmtId="0" fontId="0" fillId="0" borderId="0" xfId="0" applyFill="1" applyAlignment="1" applyProtection="1">
      <alignment horizontal="left" vertical="top" wrapText="1"/>
    </xf>
    <xf numFmtId="0" fontId="2" fillId="0" borderId="0" xfId="0" applyFont="1" applyFill="1" applyAlignment="1" applyProtection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1" fillId="4" borderId="1" xfId="1" applyFill="1" applyBorder="1" applyAlignment="1">
      <alignment vertical="center" wrapText="1"/>
    </xf>
    <xf numFmtId="43" fontId="1" fillId="0" borderId="1" xfId="1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4" borderId="0" xfId="0" applyFont="1" applyFill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2" borderId="0" xfId="0" applyFill="1" applyAlignment="1"/>
    <xf numFmtId="43" fontId="0" fillId="0" borderId="1" xfId="0" applyNumberFormat="1" applyBorder="1"/>
    <xf numFmtId="0" fontId="2" fillId="0" borderId="0" xfId="0" applyFont="1" applyFill="1" applyAlignment="1" applyProtection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6"/>
  <sheetViews>
    <sheetView topLeftCell="AC55" zoomScaleNormal="100" workbookViewId="0">
      <selection activeCell="AT67" sqref="AT67:AW69"/>
    </sheetView>
  </sheetViews>
  <sheetFormatPr defaultRowHeight="12.75" x14ac:dyDescent="0.2"/>
  <cols>
    <col min="1" max="45" width="11.42578125"/>
    <col min="46" max="49" width="13.85546875" style="2" bestFit="1" customWidth="1"/>
    <col min="50" max="50" width="15.42578125" style="2" bestFit="1" customWidth="1"/>
    <col min="51" max="1025" width="11.42578125"/>
  </cols>
  <sheetData>
    <row r="1" spans="1:50" x14ac:dyDescent="0.2">
      <c r="A1" t="s">
        <v>0</v>
      </c>
    </row>
    <row r="2" spans="1:50" x14ac:dyDescent="0.2">
      <c r="A2" t="s">
        <v>1</v>
      </c>
      <c r="B2" t="s">
        <v>2</v>
      </c>
    </row>
    <row r="3" spans="1:50" x14ac:dyDescent="0.2">
      <c r="A3" t="s">
        <v>3</v>
      </c>
      <c r="B3">
        <v>16</v>
      </c>
    </row>
    <row r="4" spans="1:50" x14ac:dyDescent="0.2">
      <c r="A4" t="s">
        <v>4</v>
      </c>
      <c r="B4">
        <v>21</v>
      </c>
    </row>
    <row r="5" spans="1:50" x14ac:dyDescent="0.2">
      <c r="A5" t="s">
        <v>5</v>
      </c>
      <c r="B5">
        <v>62</v>
      </c>
    </row>
    <row r="6" spans="1:50" x14ac:dyDescent="0.2">
      <c r="A6" t="s">
        <v>6</v>
      </c>
    </row>
    <row r="7" spans="1:50" x14ac:dyDescent="0.2">
      <c r="A7" t="s">
        <v>7</v>
      </c>
      <c r="B7" t="s">
        <v>8</v>
      </c>
      <c r="C7" t="s">
        <v>1</v>
      </c>
      <c r="D7" t="s">
        <v>9</v>
      </c>
      <c r="E7" t="s">
        <v>10</v>
      </c>
      <c r="F7" t="s">
        <v>11</v>
      </c>
      <c r="G7" t="s">
        <v>12</v>
      </c>
      <c r="H7" t="s">
        <v>13</v>
      </c>
      <c r="I7" t="s">
        <v>14</v>
      </c>
      <c r="J7" t="s">
        <v>15</v>
      </c>
      <c r="K7" t="s">
        <v>16</v>
      </c>
      <c r="L7" t="s">
        <v>17</v>
      </c>
      <c r="M7" t="s">
        <v>18</v>
      </c>
      <c r="N7" t="s">
        <v>19</v>
      </c>
      <c r="O7" t="s">
        <v>20</v>
      </c>
      <c r="P7" t="s">
        <v>21</v>
      </c>
      <c r="Q7" t="s">
        <v>22</v>
      </c>
      <c r="R7" t="s">
        <v>23</v>
      </c>
      <c r="S7" t="s">
        <v>24</v>
      </c>
      <c r="T7" t="s">
        <v>25</v>
      </c>
      <c r="U7" t="s">
        <v>26</v>
      </c>
      <c r="V7" t="s">
        <v>27</v>
      </c>
      <c r="W7" t="s">
        <v>28</v>
      </c>
      <c r="X7" t="s">
        <v>29</v>
      </c>
      <c r="Y7" t="s">
        <v>30</v>
      </c>
      <c r="Z7" t="s">
        <v>31</v>
      </c>
      <c r="AA7" t="s">
        <v>32</v>
      </c>
      <c r="AB7" t="s">
        <v>33</v>
      </c>
      <c r="AC7" t="s">
        <v>34</v>
      </c>
      <c r="AD7" t="s">
        <v>35</v>
      </c>
      <c r="AE7" t="s">
        <v>36</v>
      </c>
      <c r="AF7" t="s">
        <v>37</v>
      </c>
      <c r="AG7" t="s">
        <v>38</v>
      </c>
      <c r="AH7" t="s">
        <v>39</v>
      </c>
      <c r="AI7" t="s">
        <v>40</v>
      </c>
      <c r="AJ7" t="s">
        <v>41</v>
      </c>
      <c r="AK7" t="s">
        <v>42</v>
      </c>
      <c r="AL7" t="s">
        <v>43</v>
      </c>
      <c r="AM7" t="s">
        <v>44</v>
      </c>
      <c r="AN7" t="s">
        <v>45</v>
      </c>
      <c r="AO7" t="s">
        <v>46</v>
      </c>
      <c r="AP7" t="s">
        <v>47</v>
      </c>
      <c r="AQ7" t="s">
        <v>48</v>
      </c>
      <c r="AR7" t="s">
        <v>49</v>
      </c>
      <c r="AS7" t="s">
        <v>50</v>
      </c>
      <c r="AT7" s="2" t="s">
        <v>51</v>
      </c>
      <c r="AU7" s="2" t="s">
        <v>52</v>
      </c>
      <c r="AV7" s="2" t="s">
        <v>53</v>
      </c>
      <c r="AW7" s="2" t="s">
        <v>54</v>
      </c>
      <c r="AX7" s="2" t="s">
        <v>55</v>
      </c>
    </row>
    <row r="8" spans="1:50" x14ac:dyDescent="0.2">
      <c r="A8">
        <v>1</v>
      </c>
      <c r="B8">
        <v>256</v>
      </c>
      <c r="C8" t="s">
        <v>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66</v>
      </c>
      <c r="O8" t="s">
        <v>67</v>
      </c>
      <c r="P8">
        <v>179500</v>
      </c>
      <c r="Q8">
        <v>13462.5</v>
      </c>
      <c r="R8">
        <v>65590.649999999994</v>
      </c>
      <c r="S8">
        <v>65500</v>
      </c>
      <c r="T8" t="s">
        <v>68</v>
      </c>
      <c r="U8" t="s">
        <v>69</v>
      </c>
      <c r="V8" t="s">
        <v>70</v>
      </c>
      <c r="W8" t="s">
        <v>71</v>
      </c>
      <c r="X8">
        <v>18</v>
      </c>
      <c r="Y8" t="s">
        <v>72</v>
      </c>
      <c r="Z8" t="s">
        <v>73</v>
      </c>
      <c r="AA8" t="s">
        <v>74</v>
      </c>
      <c r="AB8" t="s">
        <v>75</v>
      </c>
      <c r="AC8">
        <v>27285465</v>
      </c>
      <c r="AD8" t="s">
        <v>76</v>
      </c>
      <c r="AE8">
        <v>7219</v>
      </c>
      <c r="AF8" t="s">
        <v>77</v>
      </c>
      <c r="AG8" t="s">
        <v>78</v>
      </c>
      <c r="AH8" t="s">
        <v>79</v>
      </c>
      <c r="AI8">
        <v>6</v>
      </c>
      <c r="AJ8" t="s">
        <v>80</v>
      </c>
      <c r="AK8">
        <v>21102</v>
      </c>
      <c r="AL8" t="s">
        <v>81</v>
      </c>
      <c r="AM8" t="s">
        <v>82</v>
      </c>
      <c r="AN8" t="s">
        <v>83</v>
      </c>
      <c r="AO8" t="s">
        <v>84</v>
      </c>
      <c r="AP8">
        <v>2</v>
      </c>
      <c r="AQ8" t="s">
        <v>72</v>
      </c>
      <c r="AR8">
        <v>745039655</v>
      </c>
      <c r="AS8">
        <v>316205833</v>
      </c>
      <c r="AT8" s="2">
        <v>12500</v>
      </c>
      <c r="AU8" s="2">
        <v>35000</v>
      </c>
      <c r="AV8" s="2">
        <v>18000</v>
      </c>
      <c r="AW8" s="2">
        <v>0</v>
      </c>
      <c r="AX8" s="2">
        <v>65500</v>
      </c>
    </row>
    <row r="9" spans="1:50" x14ac:dyDescent="0.2">
      <c r="A9">
        <v>2</v>
      </c>
      <c r="B9">
        <v>256</v>
      </c>
      <c r="C9" t="s">
        <v>5</v>
      </c>
      <c r="D9" t="s">
        <v>85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91</v>
      </c>
      <c r="K9" t="s">
        <v>63</v>
      </c>
      <c r="L9" t="s">
        <v>92</v>
      </c>
      <c r="M9" t="s">
        <v>65</v>
      </c>
      <c r="N9" t="s">
        <v>93</v>
      </c>
      <c r="O9" t="s">
        <v>94</v>
      </c>
      <c r="P9">
        <v>180000</v>
      </c>
      <c r="Q9">
        <v>13500</v>
      </c>
      <c r="R9">
        <v>65773.350000000006</v>
      </c>
      <c r="S9">
        <v>65760</v>
      </c>
      <c r="T9" t="s">
        <v>95</v>
      </c>
      <c r="U9" t="s">
        <v>96</v>
      </c>
      <c r="V9" t="s">
        <v>95</v>
      </c>
      <c r="W9" t="s">
        <v>96</v>
      </c>
      <c r="X9">
        <v>36</v>
      </c>
      <c r="Y9" t="s">
        <v>72</v>
      </c>
      <c r="Z9" t="s">
        <v>73</v>
      </c>
      <c r="AA9" t="s">
        <v>74</v>
      </c>
      <c r="AB9" t="s">
        <v>75</v>
      </c>
      <c r="AC9">
        <v>27285465</v>
      </c>
      <c r="AD9" t="s">
        <v>76</v>
      </c>
      <c r="AE9">
        <v>7219</v>
      </c>
      <c r="AF9" t="s">
        <v>77</v>
      </c>
      <c r="AG9" t="s">
        <v>78</v>
      </c>
      <c r="AH9" t="s">
        <v>79</v>
      </c>
      <c r="AI9">
        <v>6</v>
      </c>
      <c r="AJ9" t="s">
        <v>80</v>
      </c>
      <c r="AK9">
        <v>21102</v>
      </c>
      <c r="AL9" t="s">
        <v>81</v>
      </c>
      <c r="AM9" t="s">
        <v>82</v>
      </c>
      <c r="AN9" t="s">
        <v>83</v>
      </c>
      <c r="AO9" t="s">
        <v>84</v>
      </c>
      <c r="AP9">
        <v>2</v>
      </c>
      <c r="AQ9" t="s">
        <v>72</v>
      </c>
      <c r="AR9">
        <v>745039655</v>
      </c>
      <c r="AS9">
        <v>316205833</v>
      </c>
      <c r="AT9" s="2">
        <v>0</v>
      </c>
      <c r="AU9" s="2">
        <v>19560</v>
      </c>
      <c r="AV9" s="2">
        <v>22575</v>
      </c>
      <c r="AW9" s="2">
        <v>23625</v>
      </c>
      <c r="AX9" s="2">
        <v>65760</v>
      </c>
    </row>
    <row r="10" spans="1:50" x14ac:dyDescent="0.2">
      <c r="A10">
        <v>3</v>
      </c>
      <c r="B10">
        <v>256</v>
      </c>
      <c r="C10" t="s">
        <v>5</v>
      </c>
      <c r="D10" t="s">
        <v>97</v>
      </c>
      <c r="E10" t="s">
        <v>98</v>
      </c>
      <c r="F10" t="s">
        <v>99</v>
      </c>
      <c r="G10" t="s">
        <v>100</v>
      </c>
      <c r="H10" t="s">
        <v>101</v>
      </c>
      <c r="I10" t="s">
        <v>102</v>
      </c>
      <c r="J10" t="s">
        <v>103</v>
      </c>
      <c r="K10" t="s">
        <v>63</v>
      </c>
      <c r="L10" t="s">
        <v>104</v>
      </c>
      <c r="M10" t="s">
        <v>65</v>
      </c>
      <c r="N10" t="s">
        <v>105</v>
      </c>
      <c r="O10" t="s">
        <v>106</v>
      </c>
      <c r="P10">
        <v>290000</v>
      </c>
      <c r="Q10">
        <v>21750</v>
      </c>
      <c r="R10">
        <v>105968.18</v>
      </c>
      <c r="S10">
        <v>105968.18</v>
      </c>
      <c r="T10" t="s">
        <v>107</v>
      </c>
      <c r="U10" t="s">
        <v>108</v>
      </c>
      <c r="V10" t="s">
        <v>95</v>
      </c>
      <c r="W10" t="s">
        <v>96</v>
      </c>
      <c r="X10">
        <v>36</v>
      </c>
      <c r="Y10" t="s">
        <v>109</v>
      </c>
      <c r="Z10" t="s">
        <v>73</v>
      </c>
      <c r="AA10" t="s">
        <v>74</v>
      </c>
      <c r="AB10" t="s">
        <v>110</v>
      </c>
      <c r="AC10">
        <v>9113623</v>
      </c>
      <c r="AD10" t="s">
        <v>76</v>
      </c>
      <c r="AE10">
        <v>0</v>
      </c>
      <c r="AF10" t="s">
        <v>111</v>
      </c>
      <c r="AG10" t="s">
        <v>112</v>
      </c>
      <c r="AH10" t="s">
        <v>113</v>
      </c>
      <c r="AI10">
        <v>409</v>
      </c>
      <c r="AK10">
        <v>77125</v>
      </c>
      <c r="AL10" t="s">
        <v>114</v>
      </c>
      <c r="AM10" t="s">
        <v>82</v>
      </c>
      <c r="AN10" t="s">
        <v>115</v>
      </c>
      <c r="AO10" t="s">
        <v>116</v>
      </c>
      <c r="AP10">
        <v>2</v>
      </c>
      <c r="AQ10" t="s">
        <v>109</v>
      </c>
      <c r="AR10">
        <v>314378122</v>
      </c>
      <c r="AS10">
        <v>214574522</v>
      </c>
      <c r="AT10" s="2">
        <v>0</v>
      </c>
      <c r="AU10" s="2">
        <v>37089</v>
      </c>
      <c r="AV10" s="2">
        <v>37089</v>
      </c>
      <c r="AW10" s="2">
        <v>31790.18</v>
      </c>
      <c r="AX10" s="2">
        <v>105968.18</v>
      </c>
    </row>
    <row r="11" spans="1:50" x14ac:dyDescent="0.2">
      <c r="A11">
        <v>4</v>
      </c>
      <c r="B11">
        <v>256</v>
      </c>
      <c r="C11" t="s">
        <v>5</v>
      </c>
      <c r="D11" t="s">
        <v>117</v>
      </c>
      <c r="E11" t="s">
        <v>118</v>
      </c>
      <c r="F11" t="s">
        <v>119</v>
      </c>
      <c r="G11" t="s">
        <v>120</v>
      </c>
      <c r="H11" t="s">
        <v>121</v>
      </c>
      <c r="I11" t="s">
        <v>122</v>
      </c>
      <c r="J11" t="s">
        <v>123</v>
      </c>
      <c r="K11" t="s">
        <v>63</v>
      </c>
      <c r="L11" t="s">
        <v>124</v>
      </c>
      <c r="M11" t="s">
        <v>65</v>
      </c>
      <c r="N11" t="s">
        <v>125</v>
      </c>
      <c r="O11" t="s">
        <v>126</v>
      </c>
      <c r="P11">
        <v>252925</v>
      </c>
      <c r="Q11">
        <v>18969.38</v>
      </c>
      <c r="R11">
        <v>92420.69</v>
      </c>
      <c r="S11">
        <v>92420.69</v>
      </c>
      <c r="T11" t="s">
        <v>127</v>
      </c>
      <c r="U11" t="s">
        <v>128</v>
      </c>
      <c r="V11" t="s">
        <v>129</v>
      </c>
      <c r="W11" t="s">
        <v>130</v>
      </c>
      <c r="X11">
        <v>10</v>
      </c>
      <c r="Y11" t="s">
        <v>131</v>
      </c>
      <c r="Z11" t="s">
        <v>73</v>
      </c>
      <c r="AA11" t="s">
        <v>74</v>
      </c>
      <c r="AB11" t="s">
        <v>132</v>
      </c>
      <c r="AC11">
        <v>5194978</v>
      </c>
      <c r="AD11" t="s">
        <v>76</v>
      </c>
      <c r="AE11">
        <v>0</v>
      </c>
      <c r="AF11" t="s">
        <v>77</v>
      </c>
      <c r="AG11" t="s">
        <v>133</v>
      </c>
      <c r="AH11" t="s">
        <v>134</v>
      </c>
      <c r="AI11" t="s">
        <v>135</v>
      </c>
      <c r="AK11">
        <v>24053</v>
      </c>
      <c r="AL11" t="s">
        <v>136</v>
      </c>
      <c r="AM11" t="s">
        <v>82</v>
      </c>
      <c r="AN11" t="s">
        <v>137</v>
      </c>
      <c r="AO11" t="s">
        <v>138</v>
      </c>
      <c r="AP11">
        <v>1</v>
      </c>
      <c r="AQ11" t="s">
        <v>131</v>
      </c>
      <c r="AR11">
        <v>212523039</v>
      </c>
      <c r="AS11">
        <v>212523039</v>
      </c>
      <c r="AT11" s="2">
        <v>0</v>
      </c>
      <c r="AU11" s="2">
        <v>92420.69</v>
      </c>
      <c r="AV11" s="2">
        <v>0</v>
      </c>
      <c r="AW11" s="2">
        <v>0</v>
      </c>
      <c r="AX11" s="2">
        <v>92420.69</v>
      </c>
    </row>
    <row r="12" spans="1:50" x14ac:dyDescent="0.2">
      <c r="A12">
        <v>5</v>
      </c>
      <c r="B12">
        <v>256</v>
      </c>
      <c r="C12" t="s">
        <v>5</v>
      </c>
      <c r="D12" t="s">
        <v>139</v>
      </c>
      <c r="E12" t="s">
        <v>140</v>
      </c>
      <c r="F12" t="s">
        <v>141</v>
      </c>
      <c r="G12" t="s">
        <v>142</v>
      </c>
      <c r="H12" t="s">
        <v>143</v>
      </c>
      <c r="I12" t="s">
        <v>144</v>
      </c>
      <c r="J12" t="s">
        <v>145</v>
      </c>
      <c r="K12" t="s">
        <v>63</v>
      </c>
      <c r="L12" t="s">
        <v>146</v>
      </c>
      <c r="M12" t="s">
        <v>65</v>
      </c>
      <c r="N12" t="s">
        <v>147</v>
      </c>
      <c r="O12" t="s">
        <v>148</v>
      </c>
      <c r="P12">
        <v>325858.75</v>
      </c>
      <c r="Q12">
        <v>24439.41</v>
      </c>
      <c r="R12">
        <v>119071.23</v>
      </c>
      <c r="S12">
        <v>119070</v>
      </c>
      <c r="T12" t="s">
        <v>149</v>
      </c>
      <c r="U12" t="s">
        <v>150</v>
      </c>
      <c r="V12" t="s">
        <v>95</v>
      </c>
      <c r="W12" t="s">
        <v>150</v>
      </c>
      <c r="X12">
        <v>11</v>
      </c>
      <c r="Y12" t="s">
        <v>151</v>
      </c>
      <c r="Z12" t="s">
        <v>73</v>
      </c>
      <c r="AA12" t="s">
        <v>74</v>
      </c>
      <c r="AB12" t="s">
        <v>152</v>
      </c>
      <c r="AC12">
        <v>4288306</v>
      </c>
      <c r="AD12" t="s">
        <v>153</v>
      </c>
      <c r="AE12">
        <v>0</v>
      </c>
      <c r="AF12" t="s">
        <v>154</v>
      </c>
      <c r="AG12" t="s">
        <v>155</v>
      </c>
      <c r="AH12" t="s">
        <v>156</v>
      </c>
      <c r="AI12">
        <v>28</v>
      </c>
      <c r="AJ12" t="s">
        <v>157</v>
      </c>
      <c r="AK12">
        <v>400114</v>
      </c>
      <c r="AL12" t="s">
        <v>158</v>
      </c>
      <c r="AM12" t="s">
        <v>82</v>
      </c>
      <c r="AN12" t="s">
        <v>159</v>
      </c>
      <c r="AO12" t="s">
        <v>160</v>
      </c>
      <c r="AP12">
        <v>2</v>
      </c>
      <c r="AQ12" t="s">
        <v>151</v>
      </c>
      <c r="AR12">
        <v>40741217272</v>
      </c>
      <c r="AS12">
        <v>40264592055</v>
      </c>
      <c r="AT12" s="2">
        <v>0</v>
      </c>
      <c r="AU12" s="2">
        <v>119070</v>
      </c>
      <c r="AV12" s="2">
        <v>0</v>
      </c>
      <c r="AW12" s="2">
        <v>0</v>
      </c>
      <c r="AX12" s="2">
        <v>119070</v>
      </c>
    </row>
    <row r="13" spans="1:50" x14ac:dyDescent="0.2">
      <c r="A13">
        <v>6</v>
      </c>
      <c r="B13">
        <v>256</v>
      </c>
      <c r="C13" t="s">
        <v>5</v>
      </c>
      <c r="D13" t="s">
        <v>161</v>
      </c>
      <c r="E13" t="s">
        <v>162</v>
      </c>
      <c r="F13" t="s">
        <v>163</v>
      </c>
      <c r="G13" t="s">
        <v>164</v>
      </c>
      <c r="H13" t="s">
        <v>165</v>
      </c>
      <c r="I13" t="s">
        <v>166</v>
      </c>
      <c r="J13" t="s">
        <v>167</v>
      </c>
      <c r="K13" t="s">
        <v>63</v>
      </c>
      <c r="L13" t="s">
        <v>168</v>
      </c>
      <c r="M13" t="s">
        <v>169</v>
      </c>
      <c r="N13" t="s">
        <v>147</v>
      </c>
      <c r="O13" t="s">
        <v>170</v>
      </c>
      <c r="P13">
        <v>322603.2</v>
      </c>
      <c r="Q13">
        <v>32260.32</v>
      </c>
      <c r="R13">
        <v>157175.51</v>
      </c>
      <c r="S13">
        <v>157174</v>
      </c>
      <c r="T13" t="s">
        <v>171</v>
      </c>
      <c r="U13" t="s">
        <v>150</v>
      </c>
      <c r="V13" t="s">
        <v>95</v>
      </c>
      <c r="W13" t="s">
        <v>150</v>
      </c>
      <c r="X13">
        <v>11</v>
      </c>
      <c r="Y13" t="s">
        <v>151</v>
      </c>
      <c r="Z13" t="s">
        <v>73</v>
      </c>
      <c r="AA13" t="s">
        <v>74</v>
      </c>
      <c r="AB13" t="s">
        <v>152</v>
      </c>
      <c r="AC13">
        <v>4288306</v>
      </c>
      <c r="AD13" t="s">
        <v>153</v>
      </c>
      <c r="AE13">
        <v>0</v>
      </c>
      <c r="AF13" t="s">
        <v>154</v>
      </c>
      <c r="AG13" t="s">
        <v>155</v>
      </c>
      <c r="AH13" t="s">
        <v>156</v>
      </c>
      <c r="AI13">
        <v>28</v>
      </c>
      <c r="AJ13" t="s">
        <v>157</v>
      </c>
      <c r="AK13">
        <v>400114</v>
      </c>
      <c r="AL13" t="s">
        <v>158</v>
      </c>
      <c r="AM13" t="s">
        <v>82</v>
      </c>
      <c r="AN13" t="s">
        <v>159</v>
      </c>
      <c r="AO13" t="s">
        <v>160</v>
      </c>
      <c r="AP13">
        <v>2</v>
      </c>
      <c r="AQ13" t="s">
        <v>151</v>
      </c>
      <c r="AR13">
        <v>40741217272</v>
      </c>
      <c r="AS13">
        <v>40264592055</v>
      </c>
      <c r="AT13" s="2">
        <v>0</v>
      </c>
      <c r="AU13" s="2">
        <v>157174</v>
      </c>
      <c r="AV13" s="2">
        <v>0</v>
      </c>
      <c r="AW13" s="2">
        <v>0</v>
      </c>
      <c r="AX13" s="2">
        <v>157174</v>
      </c>
    </row>
    <row r="14" spans="1:50" x14ac:dyDescent="0.2">
      <c r="A14">
        <v>7</v>
      </c>
      <c r="B14">
        <v>256</v>
      </c>
      <c r="C14" t="s">
        <v>5</v>
      </c>
      <c r="D14" t="s">
        <v>172</v>
      </c>
      <c r="E14" t="s">
        <v>173</v>
      </c>
      <c r="F14" t="s">
        <v>174</v>
      </c>
      <c r="G14" t="s">
        <v>175</v>
      </c>
      <c r="H14" t="s">
        <v>176</v>
      </c>
      <c r="I14" t="s">
        <v>177</v>
      </c>
      <c r="J14" t="s">
        <v>178</v>
      </c>
      <c r="K14" t="s">
        <v>63</v>
      </c>
      <c r="L14" t="s">
        <v>179</v>
      </c>
      <c r="M14" t="s">
        <v>65</v>
      </c>
      <c r="N14" t="s">
        <v>180</v>
      </c>
      <c r="O14" t="s">
        <v>181</v>
      </c>
      <c r="P14">
        <v>292125</v>
      </c>
      <c r="Q14">
        <v>21909.38</v>
      </c>
      <c r="R14">
        <v>106744.67</v>
      </c>
      <c r="S14">
        <v>106744</v>
      </c>
      <c r="T14" t="s">
        <v>182</v>
      </c>
      <c r="U14" t="s">
        <v>183</v>
      </c>
      <c r="V14" t="s">
        <v>184</v>
      </c>
      <c r="W14" t="s">
        <v>183</v>
      </c>
      <c r="X14">
        <v>15</v>
      </c>
      <c r="Y14" t="s">
        <v>185</v>
      </c>
      <c r="Z14" t="s">
        <v>73</v>
      </c>
      <c r="AA14" t="s">
        <v>74</v>
      </c>
      <c r="AB14" t="s">
        <v>186</v>
      </c>
      <c r="AC14">
        <v>2627996</v>
      </c>
      <c r="AD14" t="s">
        <v>76</v>
      </c>
      <c r="AE14">
        <v>7219</v>
      </c>
      <c r="AF14" t="s">
        <v>187</v>
      </c>
      <c r="AG14" t="s">
        <v>188</v>
      </c>
      <c r="AH14" t="s">
        <v>189</v>
      </c>
      <c r="AI14">
        <v>202</v>
      </c>
      <c r="AJ14" t="s">
        <v>190</v>
      </c>
      <c r="AK14">
        <v>60021</v>
      </c>
      <c r="AL14" t="s">
        <v>191</v>
      </c>
      <c r="AM14" t="s">
        <v>82</v>
      </c>
      <c r="AN14" t="s">
        <v>192</v>
      </c>
      <c r="AO14" t="s">
        <v>193</v>
      </c>
      <c r="AP14">
        <v>2</v>
      </c>
      <c r="AQ14" t="s">
        <v>185</v>
      </c>
      <c r="AR14">
        <v>724420257</v>
      </c>
      <c r="AS14">
        <v>213123493</v>
      </c>
      <c r="AT14" s="2">
        <v>3990</v>
      </c>
      <c r="AU14" s="2">
        <v>94185</v>
      </c>
      <c r="AV14" s="2">
        <v>8569</v>
      </c>
      <c r="AW14" s="2">
        <v>0</v>
      </c>
      <c r="AX14" s="2">
        <v>106744</v>
      </c>
    </row>
    <row r="15" spans="1:50" x14ac:dyDescent="0.2">
      <c r="A15">
        <v>8</v>
      </c>
      <c r="B15">
        <v>256</v>
      </c>
      <c r="C15" t="s">
        <v>5</v>
      </c>
      <c r="D15" t="s">
        <v>194</v>
      </c>
      <c r="E15" t="s">
        <v>195</v>
      </c>
      <c r="F15" t="s">
        <v>196</v>
      </c>
      <c r="G15" t="s">
        <v>197</v>
      </c>
      <c r="H15" t="s">
        <v>198</v>
      </c>
      <c r="I15" t="s">
        <v>199</v>
      </c>
      <c r="J15" t="s">
        <v>200</v>
      </c>
      <c r="K15" t="s">
        <v>63</v>
      </c>
      <c r="L15" t="s">
        <v>201</v>
      </c>
      <c r="M15" t="s">
        <v>65</v>
      </c>
      <c r="N15" t="s">
        <v>202</v>
      </c>
      <c r="O15" t="s">
        <v>203</v>
      </c>
      <c r="P15">
        <v>233125</v>
      </c>
      <c r="Q15">
        <v>17484.38</v>
      </c>
      <c r="R15">
        <v>85185.62</v>
      </c>
      <c r="S15">
        <v>85185.62</v>
      </c>
      <c r="T15" t="s">
        <v>204</v>
      </c>
      <c r="U15" t="s">
        <v>205</v>
      </c>
      <c r="V15" t="s">
        <v>129</v>
      </c>
      <c r="W15" t="s">
        <v>150</v>
      </c>
      <c r="X15">
        <v>9</v>
      </c>
      <c r="Y15" t="s">
        <v>206</v>
      </c>
      <c r="Z15" t="s">
        <v>73</v>
      </c>
      <c r="AA15" t="s">
        <v>74</v>
      </c>
      <c r="AB15" t="s">
        <v>132</v>
      </c>
      <c r="AC15">
        <v>5194978</v>
      </c>
      <c r="AD15" t="s">
        <v>76</v>
      </c>
      <c r="AE15">
        <v>0</v>
      </c>
      <c r="AF15" t="s">
        <v>77</v>
      </c>
      <c r="AG15" t="s">
        <v>78</v>
      </c>
      <c r="AH15" t="s">
        <v>134</v>
      </c>
      <c r="AI15" t="s">
        <v>135</v>
      </c>
      <c r="AK15">
        <v>24053</v>
      </c>
      <c r="AL15" t="s">
        <v>136</v>
      </c>
      <c r="AM15" t="s">
        <v>82</v>
      </c>
      <c r="AN15" t="s">
        <v>207</v>
      </c>
      <c r="AO15" t="s">
        <v>208</v>
      </c>
      <c r="AP15">
        <v>1</v>
      </c>
      <c r="AQ15" t="s">
        <v>206</v>
      </c>
      <c r="AR15">
        <v>212523039</v>
      </c>
      <c r="AS15">
        <v>212523039</v>
      </c>
      <c r="AT15" s="2">
        <v>0</v>
      </c>
      <c r="AU15" s="2">
        <v>85185.62</v>
      </c>
      <c r="AV15" s="2">
        <v>0</v>
      </c>
      <c r="AW15" s="2">
        <v>0</v>
      </c>
      <c r="AX15" s="2">
        <v>85185.62</v>
      </c>
    </row>
    <row r="16" spans="1:50" x14ac:dyDescent="0.2">
      <c r="A16">
        <v>9</v>
      </c>
      <c r="B16">
        <v>256</v>
      </c>
      <c r="C16" t="s">
        <v>5</v>
      </c>
      <c r="D16" t="s">
        <v>209</v>
      </c>
      <c r="E16" t="s">
        <v>210</v>
      </c>
      <c r="F16" t="s">
        <v>211</v>
      </c>
      <c r="G16" t="s">
        <v>212</v>
      </c>
      <c r="H16" t="s">
        <v>213</v>
      </c>
      <c r="I16" t="s">
        <v>214</v>
      </c>
      <c r="J16" t="s">
        <v>215</v>
      </c>
      <c r="K16" t="s">
        <v>216</v>
      </c>
      <c r="M16" t="s">
        <v>169</v>
      </c>
      <c r="N16" t="s">
        <v>217</v>
      </c>
      <c r="O16" t="s">
        <v>218</v>
      </c>
      <c r="P16">
        <v>1175100</v>
      </c>
      <c r="Q16">
        <v>293775</v>
      </c>
      <c r="R16">
        <v>1431301.18</v>
      </c>
      <c r="S16">
        <v>1431290</v>
      </c>
      <c r="T16" t="s">
        <v>95</v>
      </c>
      <c r="U16" t="s">
        <v>219</v>
      </c>
      <c r="V16" t="s">
        <v>95</v>
      </c>
      <c r="W16" t="s">
        <v>96</v>
      </c>
      <c r="X16">
        <v>36</v>
      </c>
      <c r="Y16" t="s">
        <v>220</v>
      </c>
      <c r="Z16" t="s">
        <v>73</v>
      </c>
      <c r="AA16" t="s">
        <v>74</v>
      </c>
      <c r="AB16" t="s">
        <v>221</v>
      </c>
      <c r="AC16">
        <v>4305849</v>
      </c>
      <c r="AD16" t="s">
        <v>153</v>
      </c>
      <c r="AE16">
        <v>8030</v>
      </c>
      <c r="AF16" t="s">
        <v>154</v>
      </c>
      <c r="AG16" t="s">
        <v>155</v>
      </c>
      <c r="AH16" t="s">
        <v>222</v>
      </c>
      <c r="AI16">
        <v>1</v>
      </c>
      <c r="AJ16" t="s">
        <v>223</v>
      </c>
      <c r="AK16">
        <v>400084</v>
      </c>
      <c r="AL16" t="s">
        <v>224</v>
      </c>
      <c r="AM16" t="s">
        <v>82</v>
      </c>
      <c r="AN16" t="s">
        <v>225</v>
      </c>
      <c r="AO16" t="s">
        <v>226</v>
      </c>
      <c r="AP16">
        <v>2</v>
      </c>
      <c r="AQ16" t="s">
        <v>220</v>
      </c>
      <c r="AR16">
        <v>752406212</v>
      </c>
      <c r="AS16" t="s">
        <v>227</v>
      </c>
      <c r="AT16" s="2">
        <v>0</v>
      </c>
      <c r="AU16" s="2">
        <v>477060</v>
      </c>
      <c r="AV16" s="2">
        <v>477115</v>
      </c>
      <c r="AW16" s="2">
        <v>477115</v>
      </c>
      <c r="AX16" s="2">
        <v>1431290</v>
      </c>
    </row>
    <row r="17" spans="1:50" x14ac:dyDescent="0.2">
      <c r="A17">
        <v>10</v>
      </c>
      <c r="B17">
        <v>256</v>
      </c>
      <c r="C17" t="s">
        <v>5</v>
      </c>
      <c r="D17" t="s">
        <v>228</v>
      </c>
      <c r="E17" t="s">
        <v>229</v>
      </c>
      <c r="F17" t="s">
        <v>230</v>
      </c>
      <c r="G17" t="s">
        <v>231</v>
      </c>
      <c r="H17" t="s">
        <v>232</v>
      </c>
      <c r="I17" t="s">
        <v>233</v>
      </c>
      <c r="J17" t="s">
        <v>234</v>
      </c>
      <c r="K17" t="s">
        <v>63</v>
      </c>
      <c r="L17" t="s">
        <v>235</v>
      </c>
      <c r="M17" t="s">
        <v>65</v>
      </c>
      <c r="N17" t="s">
        <v>236</v>
      </c>
      <c r="O17" t="s">
        <v>237</v>
      </c>
      <c r="P17">
        <v>504375</v>
      </c>
      <c r="Q17">
        <v>37828.120000000003</v>
      </c>
      <c r="R17">
        <v>184302.41</v>
      </c>
      <c r="S17">
        <v>184275</v>
      </c>
      <c r="T17" t="s">
        <v>238</v>
      </c>
      <c r="U17" t="s">
        <v>239</v>
      </c>
      <c r="V17" t="s">
        <v>95</v>
      </c>
      <c r="W17" t="s">
        <v>239</v>
      </c>
      <c r="X17">
        <v>34</v>
      </c>
      <c r="Y17" t="s">
        <v>240</v>
      </c>
      <c r="Z17" t="s">
        <v>73</v>
      </c>
      <c r="AA17" t="s">
        <v>74</v>
      </c>
      <c r="AB17" t="s">
        <v>152</v>
      </c>
      <c r="AC17">
        <v>4288306</v>
      </c>
      <c r="AD17" t="s">
        <v>153</v>
      </c>
      <c r="AE17">
        <v>0</v>
      </c>
      <c r="AF17" t="s">
        <v>154</v>
      </c>
      <c r="AG17" t="s">
        <v>155</v>
      </c>
      <c r="AH17" t="s">
        <v>156</v>
      </c>
      <c r="AI17">
        <v>28</v>
      </c>
      <c r="AJ17" t="s">
        <v>157</v>
      </c>
      <c r="AK17">
        <v>400114</v>
      </c>
      <c r="AL17" t="s">
        <v>158</v>
      </c>
      <c r="AM17" t="s">
        <v>82</v>
      </c>
      <c r="AN17" t="s">
        <v>241</v>
      </c>
      <c r="AO17" t="s">
        <v>242</v>
      </c>
      <c r="AP17">
        <v>1</v>
      </c>
      <c r="AQ17" t="s">
        <v>240</v>
      </c>
      <c r="AR17">
        <v>74062380</v>
      </c>
      <c r="AS17">
        <v>264401443</v>
      </c>
      <c r="AT17" s="2">
        <v>0</v>
      </c>
      <c r="AU17" s="2">
        <v>64667</v>
      </c>
      <c r="AV17" s="2">
        <v>64667</v>
      </c>
      <c r="AW17" s="2">
        <v>54941</v>
      </c>
      <c r="AX17" s="2">
        <v>184275</v>
      </c>
    </row>
    <row r="18" spans="1:50" x14ac:dyDescent="0.2">
      <c r="A18">
        <v>11</v>
      </c>
      <c r="B18">
        <v>256</v>
      </c>
      <c r="C18" t="s">
        <v>5</v>
      </c>
      <c r="D18" t="s">
        <v>243</v>
      </c>
      <c r="E18" t="s">
        <v>244</v>
      </c>
      <c r="F18" t="s">
        <v>245</v>
      </c>
      <c r="G18" t="s">
        <v>246</v>
      </c>
      <c r="H18" t="s">
        <v>247</v>
      </c>
      <c r="I18" t="s">
        <v>248</v>
      </c>
      <c r="J18" t="s">
        <v>249</v>
      </c>
      <c r="K18" t="s">
        <v>63</v>
      </c>
      <c r="L18" t="s">
        <v>250</v>
      </c>
      <c r="M18" t="s">
        <v>65</v>
      </c>
      <c r="N18" t="s">
        <v>251</v>
      </c>
      <c r="O18" t="s">
        <v>252</v>
      </c>
      <c r="P18">
        <v>310125</v>
      </c>
      <c r="Q18">
        <v>23259.38</v>
      </c>
      <c r="R18">
        <v>113322</v>
      </c>
      <c r="S18">
        <v>113322</v>
      </c>
      <c r="T18" t="s">
        <v>253</v>
      </c>
      <c r="U18" t="s">
        <v>254</v>
      </c>
      <c r="V18" t="s">
        <v>255</v>
      </c>
      <c r="W18" t="s">
        <v>254</v>
      </c>
      <c r="X18">
        <v>8</v>
      </c>
      <c r="Y18" t="s">
        <v>256</v>
      </c>
      <c r="Z18" t="s">
        <v>73</v>
      </c>
      <c r="AA18" t="s">
        <v>74</v>
      </c>
      <c r="AB18" t="s">
        <v>257</v>
      </c>
      <c r="AC18">
        <v>9068280</v>
      </c>
      <c r="AD18" t="s">
        <v>76</v>
      </c>
      <c r="AE18">
        <v>0</v>
      </c>
      <c r="AF18" t="s">
        <v>111</v>
      </c>
      <c r="AG18" t="s">
        <v>112</v>
      </c>
      <c r="AH18" t="s">
        <v>113</v>
      </c>
      <c r="AI18" t="s">
        <v>258</v>
      </c>
      <c r="AJ18" t="s">
        <v>259</v>
      </c>
      <c r="AK18">
        <v>77125</v>
      </c>
      <c r="AL18" t="s">
        <v>260</v>
      </c>
      <c r="AM18" t="s">
        <v>82</v>
      </c>
      <c r="AN18" t="s">
        <v>261</v>
      </c>
      <c r="AO18" t="s">
        <v>262</v>
      </c>
      <c r="AP18">
        <v>1</v>
      </c>
      <c r="AQ18" t="s">
        <v>256</v>
      </c>
      <c r="AR18">
        <v>723185411</v>
      </c>
      <c r="AS18">
        <v>213690177</v>
      </c>
      <c r="AT18" s="2">
        <v>107050</v>
      </c>
      <c r="AU18" s="2">
        <v>6272</v>
      </c>
      <c r="AV18" s="2">
        <v>0</v>
      </c>
      <c r="AW18" s="2">
        <v>0</v>
      </c>
      <c r="AX18" s="2">
        <v>113322</v>
      </c>
    </row>
    <row r="19" spans="1:50" x14ac:dyDescent="0.2">
      <c r="A19">
        <v>12</v>
      </c>
      <c r="B19">
        <v>256</v>
      </c>
      <c r="C19" t="s">
        <v>5</v>
      </c>
      <c r="D19" t="s">
        <v>263</v>
      </c>
      <c r="E19" t="s">
        <v>264</v>
      </c>
      <c r="F19" t="s">
        <v>265</v>
      </c>
      <c r="G19" t="s">
        <v>266</v>
      </c>
      <c r="H19" t="s">
        <v>267</v>
      </c>
      <c r="I19" t="s">
        <v>268</v>
      </c>
      <c r="J19" t="s">
        <v>269</v>
      </c>
      <c r="K19" t="s">
        <v>63</v>
      </c>
      <c r="L19" t="s">
        <v>270</v>
      </c>
      <c r="M19" t="s">
        <v>65</v>
      </c>
      <c r="N19" t="s">
        <v>271</v>
      </c>
      <c r="O19" t="s">
        <v>272</v>
      </c>
      <c r="P19">
        <v>219591.36</v>
      </c>
      <c r="Q19">
        <v>16469.349999999999</v>
      </c>
      <c r="R19">
        <v>80240.33</v>
      </c>
      <c r="S19">
        <v>80240</v>
      </c>
      <c r="T19" t="s">
        <v>273</v>
      </c>
      <c r="U19" t="s">
        <v>274</v>
      </c>
      <c r="V19" t="s">
        <v>95</v>
      </c>
      <c r="W19" t="s">
        <v>275</v>
      </c>
      <c r="X19">
        <v>24</v>
      </c>
      <c r="Y19" t="s">
        <v>276</v>
      </c>
      <c r="Z19" t="s">
        <v>73</v>
      </c>
      <c r="AA19" t="s">
        <v>74</v>
      </c>
      <c r="AB19" t="s">
        <v>277</v>
      </c>
      <c r="AC19">
        <v>4244423</v>
      </c>
      <c r="AD19" t="s">
        <v>153</v>
      </c>
      <c r="AE19">
        <v>0</v>
      </c>
      <c r="AF19" t="s">
        <v>278</v>
      </c>
      <c r="AG19" t="s">
        <v>279</v>
      </c>
      <c r="AH19" t="s">
        <v>280</v>
      </c>
      <c r="AI19">
        <v>13</v>
      </c>
      <c r="AJ19" t="s">
        <v>281</v>
      </c>
      <c r="AK19">
        <v>720225</v>
      </c>
      <c r="AL19" t="s">
        <v>282</v>
      </c>
      <c r="AM19" t="s">
        <v>82</v>
      </c>
      <c r="AN19" t="s">
        <v>283</v>
      </c>
      <c r="AO19" t="s">
        <v>284</v>
      </c>
      <c r="AP19">
        <v>1</v>
      </c>
      <c r="AQ19" t="s">
        <v>276</v>
      </c>
      <c r="AR19">
        <v>745826402</v>
      </c>
      <c r="AS19">
        <v>230520080</v>
      </c>
      <c r="AT19" s="2">
        <v>0</v>
      </c>
      <c r="AU19" s="2">
        <v>35708</v>
      </c>
      <c r="AV19" s="2">
        <v>44532</v>
      </c>
      <c r="AW19" s="2">
        <v>0</v>
      </c>
      <c r="AX19" s="2">
        <v>80240</v>
      </c>
    </row>
    <row r="20" spans="1:50" x14ac:dyDescent="0.2">
      <c r="A20">
        <v>13</v>
      </c>
      <c r="B20">
        <v>256</v>
      </c>
      <c r="C20" t="s">
        <v>5</v>
      </c>
      <c r="D20" t="s">
        <v>285</v>
      </c>
      <c r="E20" t="s">
        <v>286</v>
      </c>
      <c r="F20" t="s">
        <v>287</v>
      </c>
      <c r="G20" t="s">
        <v>288</v>
      </c>
      <c r="H20" t="s">
        <v>289</v>
      </c>
      <c r="I20" t="s">
        <v>290</v>
      </c>
      <c r="J20" t="s">
        <v>291</v>
      </c>
      <c r="K20" t="s">
        <v>216</v>
      </c>
      <c r="M20" t="s">
        <v>169</v>
      </c>
      <c r="N20" t="s">
        <v>292</v>
      </c>
      <c r="O20" t="s">
        <v>293</v>
      </c>
      <c r="P20">
        <v>638618.69999999995</v>
      </c>
      <c r="Q20">
        <v>159654.67000000001</v>
      </c>
      <c r="R20">
        <v>777853.54</v>
      </c>
      <c r="S20">
        <v>777853</v>
      </c>
      <c r="T20" t="s">
        <v>294</v>
      </c>
      <c r="U20" t="s">
        <v>295</v>
      </c>
      <c r="V20" t="s">
        <v>255</v>
      </c>
      <c r="W20" t="s">
        <v>295</v>
      </c>
      <c r="X20">
        <v>9</v>
      </c>
      <c r="Y20" t="s">
        <v>296</v>
      </c>
      <c r="Z20" t="s">
        <v>73</v>
      </c>
      <c r="AA20" t="s">
        <v>74</v>
      </c>
      <c r="AB20" t="s">
        <v>297</v>
      </c>
      <c r="AC20">
        <v>7737418</v>
      </c>
      <c r="AD20" t="s">
        <v>298</v>
      </c>
      <c r="AE20">
        <v>0</v>
      </c>
      <c r="AF20" t="s">
        <v>77</v>
      </c>
      <c r="AG20" t="s">
        <v>299</v>
      </c>
      <c r="AH20" t="s">
        <v>300</v>
      </c>
      <c r="AI20">
        <v>21</v>
      </c>
      <c r="AK20">
        <v>23971</v>
      </c>
      <c r="AL20" t="s">
        <v>293</v>
      </c>
      <c r="AM20" t="s">
        <v>82</v>
      </c>
      <c r="AN20" t="s">
        <v>301</v>
      </c>
      <c r="AO20" t="s">
        <v>302</v>
      </c>
      <c r="AP20">
        <v>2</v>
      </c>
      <c r="AQ20" t="s">
        <v>296</v>
      </c>
      <c r="AR20" t="s">
        <v>303</v>
      </c>
      <c r="AS20" t="s">
        <v>304</v>
      </c>
      <c r="AT20" s="2">
        <v>188018</v>
      </c>
      <c r="AU20" s="2">
        <v>589835</v>
      </c>
      <c r="AV20" s="2">
        <v>0</v>
      </c>
      <c r="AW20" s="2">
        <v>0</v>
      </c>
      <c r="AX20" s="2">
        <v>777853</v>
      </c>
    </row>
    <row r="21" spans="1:50" x14ac:dyDescent="0.2">
      <c r="A21">
        <v>14</v>
      </c>
      <c r="B21">
        <v>256</v>
      </c>
      <c r="C21" t="s">
        <v>5</v>
      </c>
      <c r="D21" t="s">
        <v>305</v>
      </c>
      <c r="E21" t="s">
        <v>306</v>
      </c>
      <c r="F21" t="s">
        <v>307</v>
      </c>
      <c r="G21" t="s">
        <v>308</v>
      </c>
      <c r="H21" t="s">
        <v>309</v>
      </c>
      <c r="I21" t="s">
        <v>310</v>
      </c>
      <c r="J21" t="s">
        <v>311</v>
      </c>
      <c r="K21" t="s">
        <v>63</v>
      </c>
      <c r="L21" t="s">
        <v>312</v>
      </c>
      <c r="M21" t="s">
        <v>65</v>
      </c>
      <c r="N21" t="s">
        <v>313</v>
      </c>
      <c r="O21" t="s">
        <v>314</v>
      </c>
      <c r="P21">
        <v>262500</v>
      </c>
      <c r="Q21">
        <v>19687.5</v>
      </c>
      <c r="R21">
        <v>95919.47</v>
      </c>
      <c r="S21">
        <v>95919</v>
      </c>
      <c r="T21" t="s">
        <v>315</v>
      </c>
      <c r="U21" t="s">
        <v>316</v>
      </c>
      <c r="V21" t="s">
        <v>95</v>
      </c>
      <c r="W21" t="s">
        <v>316</v>
      </c>
      <c r="X21">
        <v>16</v>
      </c>
      <c r="Y21" t="s">
        <v>317</v>
      </c>
      <c r="Z21" t="s">
        <v>73</v>
      </c>
      <c r="AA21" t="s">
        <v>74</v>
      </c>
      <c r="AB21" t="s">
        <v>318</v>
      </c>
      <c r="AC21">
        <v>3127522</v>
      </c>
      <c r="AD21" t="s">
        <v>153</v>
      </c>
      <c r="AE21">
        <v>0</v>
      </c>
      <c r="AF21" t="s">
        <v>319</v>
      </c>
      <c r="AG21" t="s">
        <v>320</v>
      </c>
      <c r="AH21" t="s">
        <v>321</v>
      </c>
      <c r="AI21">
        <v>47</v>
      </c>
      <c r="AJ21" t="s">
        <v>223</v>
      </c>
      <c r="AK21">
        <v>800008</v>
      </c>
      <c r="AL21" t="s">
        <v>322</v>
      </c>
      <c r="AM21" t="s">
        <v>82</v>
      </c>
      <c r="AN21" t="s">
        <v>323</v>
      </c>
      <c r="AO21" t="s">
        <v>324</v>
      </c>
      <c r="AP21">
        <v>2</v>
      </c>
      <c r="AQ21" t="s">
        <v>317</v>
      </c>
      <c r="AR21">
        <v>755746227</v>
      </c>
      <c r="AS21">
        <v>236461353</v>
      </c>
      <c r="AT21" s="2">
        <v>0</v>
      </c>
      <c r="AU21" s="2">
        <v>88369</v>
      </c>
      <c r="AV21" s="2">
        <v>7550</v>
      </c>
      <c r="AW21" s="2">
        <v>0</v>
      </c>
      <c r="AX21" s="2">
        <v>95919</v>
      </c>
    </row>
    <row r="22" spans="1:50" x14ac:dyDescent="0.2">
      <c r="A22">
        <v>15</v>
      </c>
      <c r="B22">
        <v>256</v>
      </c>
      <c r="C22" t="s">
        <v>5</v>
      </c>
      <c r="D22" t="s">
        <v>325</v>
      </c>
      <c r="E22" t="s">
        <v>326</v>
      </c>
      <c r="F22" t="s">
        <v>327</v>
      </c>
      <c r="G22" t="s">
        <v>328</v>
      </c>
      <c r="H22" t="s">
        <v>329</v>
      </c>
      <c r="I22" t="s">
        <v>330</v>
      </c>
      <c r="J22" t="s">
        <v>331</v>
      </c>
      <c r="K22" t="s">
        <v>63</v>
      </c>
      <c r="L22" t="s">
        <v>332</v>
      </c>
      <c r="M22" t="s">
        <v>65</v>
      </c>
      <c r="N22" t="s">
        <v>333</v>
      </c>
      <c r="O22" t="s">
        <v>334</v>
      </c>
      <c r="P22">
        <v>431250</v>
      </c>
      <c r="Q22">
        <v>32343.75</v>
      </c>
      <c r="R22">
        <v>157581.98000000001</v>
      </c>
      <c r="S22">
        <v>157581</v>
      </c>
      <c r="T22" t="s">
        <v>335</v>
      </c>
      <c r="U22" t="s">
        <v>336</v>
      </c>
      <c r="V22" t="s">
        <v>255</v>
      </c>
      <c r="W22" t="s">
        <v>336</v>
      </c>
      <c r="X22">
        <v>34</v>
      </c>
      <c r="Y22" t="s">
        <v>337</v>
      </c>
      <c r="Z22" t="s">
        <v>73</v>
      </c>
      <c r="AA22" t="s">
        <v>74</v>
      </c>
      <c r="AB22" t="s">
        <v>338</v>
      </c>
      <c r="AC22">
        <v>22736939</v>
      </c>
      <c r="AD22" t="s">
        <v>153</v>
      </c>
      <c r="AE22">
        <v>0</v>
      </c>
      <c r="AF22" t="s">
        <v>154</v>
      </c>
      <c r="AG22" t="s">
        <v>155</v>
      </c>
      <c r="AH22" t="s">
        <v>339</v>
      </c>
      <c r="AI22">
        <v>28</v>
      </c>
      <c r="AJ22" t="s">
        <v>340</v>
      </c>
      <c r="AK22">
        <v>400020</v>
      </c>
      <c r="AL22" t="s">
        <v>341</v>
      </c>
      <c r="AM22" t="s">
        <v>82</v>
      </c>
      <c r="AN22" t="s">
        <v>342</v>
      </c>
      <c r="AO22" t="s">
        <v>343</v>
      </c>
      <c r="AP22">
        <v>1</v>
      </c>
      <c r="AQ22" t="s">
        <v>337</v>
      </c>
      <c r="AR22">
        <v>751372520</v>
      </c>
      <c r="AS22">
        <v>262276153</v>
      </c>
      <c r="AT22" s="2">
        <v>3996</v>
      </c>
      <c r="AU22" s="2">
        <v>75465</v>
      </c>
      <c r="AV22" s="2">
        <v>42956</v>
      </c>
      <c r="AW22" s="2">
        <v>35164</v>
      </c>
      <c r="AX22" s="2">
        <v>157581</v>
      </c>
    </row>
    <row r="23" spans="1:50" x14ac:dyDescent="0.2">
      <c r="A23">
        <v>16</v>
      </c>
      <c r="B23">
        <v>256</v>
      </c>
      <c r="C23" t="s">
        <v>5</v>
      </c>
      <c r="D23" t="s">
        <v>344</v>
      </c>
      <c r="E23" t="s">
        <v>345</v>
      </c>
      <c r="F23" t="s">
        <v>346</v>
      </c>
      <c r="G23" t="s">
        <v>347</v>
      </c>
      <c r="H23" t="s">
        <v>348</v>
      </c>
      <c r="I23" t="s">
        <v>349</v>
      </c>
      <c r="J23" t="s">
        <v>350</v>
      </c>
      <c r="K23" t="s">
        <v>63</v>
      </c>
      <c r="L23" t="s">
        <v>351</v>
      </c>
      <c r="M23" t="s">
        <v>65</v>
      </c>
      <c r="N23" t="s">
        <v>292</v>
      </c>
      <c r="O23" t="s">
        <v>293</v>
      </c>
      <c r="P23">
        <v>163300</v>
      </c>
      <c r="Q23">
        <v>12247.5</v>
      </c>
      <c r="R23">
        <v>59671.040000000001</v>
      </c>
      <c r="S23">
        <v>59671</v>
      </c>
      <c r="T23" t="s">
        <v>352</v>
      </c>
      <c r="U23" t="s">
        <v>353</v>
      </c>
      <c r="V23" t="s">
        <v>354</v>
      </c>
      <c r="W23" t="s">
        <v>355</v>
      </c>
      <c r="X23">
        <v>12</v>
      </c>
      <c r="Y23" t="s">
        <v>296</v>
      </c>
      <c r="Z23" t="s">
        <v>356</v>
      </c>
      <c r="AA23" t="s">
        <v>74</v>
      </c>
      <c r="AB23" t="s">
        <v>297</v>
      </c>
      <c r="AC23">
        <v>7737418</v>
      </c>
      <c r="AD23" t="s">
        <v>298</v>
      </c>
      <c r="AE23">
        <v>0</v>
      </c>
      <c r="AF23" t="s">
        <v>77</v>
      </c>
      <c r="AG23" t="s">
        <v>299</v>
      </c>
      <c r="AH23" t="s">
        <v>357</v>
      </c>
      <c r="AI23">
        <v>21</v>
      </c>
      <c r="AK23">
        <v>23971</v>
      </c>
      <c r="AL23" t="s">
        <v>293</v>
      </c>
      <c r="AM23" t="s">
        <v>82</v>
      </c>
      <c r="AN23" t="s">
        <v>301</v>
      </c>
      <c r="AO23" t="s">
        <v>302</v>
      </c>
      <c r="AP23">
        <v>2</v>
      </c>
      <c r="AQ23" t="s">
        <v>296</v>
      </c>
      <c r="AR23" t="s">
        <v>303</v>
      </c>
      <c r="AS23" t="s">
        <v>304</v>
      </c>
      <c r="AT23" s="2">
        <v>0</v>
      </c>
      <c r="AU23" s="2">
        <v>19898</v>
      </c>
      <c r="AV23" s="2">
        <v>39773</v>
      </c>
      <c r="AW23" s="2">
        <v>0</v>
      </c>
      <c r="AX23" s="2">
        <v>59671</v>
      </c>
    </row>
    <row r="24" spans="1:50" x14ac:dyDescent="0.2">
      <c r="A24">
        <v>17</v>
      </c>
      <c r="B24">
        <v>256</v>
      </c>
      <c r="C24" t="s">
        <v>5</v>
      </c>
      <c r="D24" t="s">
        <v>358</v>
      </c>
      <c r="E24" t="s">
        <v>359</v>
      </c>
      <c r="F24" t="s">
        <v>360</v>
      </c>
      <c r="G24" t="s">
        <v>361</v>
      </c>
      <c r="H24" t="s">
        <v>362</v>
      </c>
      <c r="I24" t="s">
        <v>363</v>
      </c>
      <c r="J24" t="s">
        <v>364</v>
      </c>
      <c r="K24" t="s">
        <v>63</v>
      </c>
      <c r="L24" t="s">
        <v>365</v>
      </c>
      <c r="M24" t="s">
        <v>169</v>
      </c>
      <c r="N24" t="s">
        <v>366</v>
      </c>
      <c r="O24" t="s">
        <v>367</v>
      </c>
      <c r="P24">
        <v>16500</v>
      </c>
      <c r="Q24">
        <v>1650</v>
      </c>
      <c r="R24">
        <v>8038.97</v>
      </c>
      <c r="S24">
        <v>8038.96</v>
      </c>
      <c r="T24" t="s">
        <v>368</v>
      </c>
      <c r="U24" t="s">
        <v>369</v>
      </c>
      <c r="V24" t="s">
        <v>255</v>
      </c>
      <c r="W24" t="s">
        <v>369</v>
      </c>
      <c r="X24">
        <v>1</v>
      </c>
      <c r="Y24" t="s">
        <v>370</v>
      </c>
      <c r="Z24" t="s">
        <v>73</v>
      </c>
      <c r="AA24" t="s">
        <v>74</v>
      </c>
      <c r="AB24" t="s">
        <v>221</v>
      </c>
      <c r="AC24">
        <v>4305849</v>
      </c>
      <c r="AD24" t="s">
        <v>153</v>
      </c>
      <c r="AE24">
        <v>8030</v>
      </c>
      <c r="AF24" t="s">
        <v>154</v>
      </c>
      <c r="AG24" t="s">
        <v>155</v>
      </c>
      <c r="AH24" t="s">
        <v>222</v>
      </c>
      <c r="AI24">
        <v>1</v>
      </c>
      <c r="AJ24" t="s">
        <v>223</v>
      </c>
      <c r="AK24">
        <v>400084</v>
      </c>
      <c r="AL24" t="s">
        <v>224</v>
      </c>
      <c r="AM24" t="s">
        <v>82</v>
      </c>
      <c r="AN24" t="s">
        <v>371</v>
      </c>
      <c r="AO24" t="s">
        <v>372</v>
      </c>
      <c r="AP24">
        <v>2</v>
      </c>
      <c r="AQ24" t="s">
        <v>370</v>
      </c>
      <c r="AR24">
        <v>751225082</v>
      </c>
      <c r="AS24" t="s">
        <v>227</v>
      </c>
      <c r="AT24" s="2">
        <v>8038.96</v>
      </c>
      <c r="AU24" s="2">
        <v>0</v>
      </c>
      <c r="AV24" s="2">
        <v>0</v>
      </c>
      <c r="AW24" s="2">
        <v>0</v>
      </c>
      <c r="AX24" s="2">
        <v>8038.96</v>
      </c>
    </row>
    <row r="25" spans="1:50" x14ac:dyDescent="0.2">
      <c r="A25">
        <v>18</v>
      </c>
      <c r="B25">
        <v>256</v>
      </c>
      <c r="C25" t="s">
        <v>5</v>
      </c>
      <c r="D25" t="s">
        <v>373</v>
      </c>
      <c r="E25" t="s">
        <v>374</v>
      </c>
      <c r="F25" t="s">
        <v>375</v>
      </c>
      <c r="G25" t="s">
        <v>376</v>
      </c>
      <c r="H25" t="s">
        <v>377</v>
      </c>
      <c r="I25" t="s">
        <v>378</v>
      </c>
      <c r="J25" t="s">
        <v>379</v>
      </c>
      <c r="K25" t="s">
        <v>63</v>
      </c>
      <c r="L25" t="s">
        <v>380</v>
      </c>
      <c r="M25" t="s">
        <v>65</v>
      </c>
      <c r="N25" t="s">
        <v>381</v>
      </c>
      <c r="O25" t="s">
        <v>382</v>
      </c>
      <c r="P25">
        <v>99687.5</v>
      </c>
      <c r="Q25">
        <v>7476.56</v>
      </c>
      <c r="R25">
        <v>36426.559999999998</v>
      </c>
      <c r="S25">
        <v>36424.5</v>
      </c>
      <c r="T25" t="s">
        <v>383</v>
      </c>
      <c r="U25" t="s">
        <v>384</v>
      </c>
      <c r="V25" t="s">
        <v>255</v>
      </c>
      <c r="W25" t="s">
        <v>384</v>
      </c>
      <c r="X25">
        <v>29</v>
      </c>
      <c r="Y25" t="s">
        <v>385</v>
      </c>
      <c r="Z25" t="s">
        <v>356</v>
      </c>
      <c r="AA25" t="s">
        <v>74</v>
      </c>
      <c r="AB25" t="s">
        <v>221</v>
      </c>
      <c r="AC25">
        <v>4305849</v>
      </c>
      <c r="AD25" t="s">
        <v>153</v>
      </c>
      <c r="AE25">
        <v>8030</v>
      </c>
      <c r="AF25" t="s">
        <v>154</v>
      </c>
      <c r="AG25" t="s">
        <v>155</v>
      </c>
      <c r="AH25" t="s">
        <v>222</v>
      </c>
      <c r="AI25">
        <v>1</v>
      </c>
      <c r="AJ25" t="s">
        <v>223</v>
      </c>
      <c r="AK25">
        <v>400084</v>
      </c>
      <c r="AL25" t="s">
        <v>224</v>
      </c>
      <c r="AM25" t="s">
        <v>82</v>
      </c>
      <c r="AN25" t="s">
        <v>386</v>
      </c>
      <c r="AO25" t="s">
        <v>387</v>
      </c>
      <c r="AP25">
        <v>2</v>
      </c>
      <c r="AQ25" t="s">
        <v>385</v>
      </c>
      <c r="AR25" t="s">
        <v>388</v>
      </c>
      <c r="AS25" t="s">
        <v>389</v>
      </c>
      <c r="AT25" s="2">
        <v>9555</v>
      </c>
      <c r="AU25" s="2">
        <v>13251</v>
      </c>
      <c r="AV25" s="2">
        <v>13251</v>
      </c>
      <c r="AW25" s="2">
        <v>367.5</v>
      </c>
      <c r="AX25" s="2">
        <v>36424.5</v>
      </c>
    </row>
    <row r="26" spans="1:50" x14ac:dyDescent="0.2">
      <c r="A26">
        <v>19</v>
      </c>
      <c r="B26">
        <v>256</v>
      </c>
      <c r="C26" t="s">
        <v>5</v>
      </c>
      <c r="D26" t="s">
        <v>390</v>
      </c>
      <c r="E26" t="s">
        <v>391</v>
      </c>
      <c r="F26" t="s">
        <v>392</v>
      </c>
      <c r="G26" t="s">
        <v>393</v>
      </c>
      <c r="H26" t="s">
        <v>394</v>
      </c>
      <c r="I26" t="s">
        <v>395</v>
      </c>
      <c r="J26" t="s">
        <v>396</v>
      </c>
      <c r="K26" t="s">
        <v>63</v>
      </c>
      <c r="L26" t="s">
        <v>397</v>
      </c>
      <c r="M26" t="s">
        <v>65</v>
      </c>
      <c r="N26" t="s">
        <v>398</v>
      </c>
      <c r="O26" t="s">
        <v>399</v>
      </c>
      <c r="P26">
        <v>170250</v>
      </c>
      <c r="Q26">
        <v>12768.75</v>
      </c>
      <c r="R26">
        <v>62210.63</v>
      </c>
      <c r="S26">
        <v>62160</v>
      </c>
      <c r="T26" t="s">
        <v>253</v>
      </c>
      <c r="U26" t="s">
        <v>254</v>
      </c>
      <c r="V26" t="s">
        <v>95</v>
      </c>
      <c r="W26" t="s">
        <v>254</v>
      </c>
      <c r="X26">
        <v>6</v>
      </c>
      <c r="Y26" t="s">
        <v>400</v>
      </c>
      <c r="Z26" t="s">
        <v>73</v>
      </c>
      <c r="AA26" t="s">
        <v>74</v>
      </c>
      <c r="AB26" t="s">
        <v>401</v>
      </c>
      <c r="AC26">
        <v>4269282</v>
      </c>
      <c r="AD26" t="s">
        <v>153</v>
      </c>
      <c r="AE26">
        <v>0</v>
      </c>
      <c r="AF26" t="s">
        <v>402</v>
      </c>
      <c r="AG26" t="s">
        <v>403</v>
      </c>
      <c r="AH26" t="s">
        <v>404</v>
      </c>
      <c r="AI26">
        <v>2</v>
      </c>
      <c r="AK26">
        <v>300006</v>
      </c>
      <c r="AL26" t="s">
        <v>405</v>
      </c>
      <c r="AM26" t="s">
        <v>82</v>
      </c>
      <c r="AN26" t="s">
        <v>406</v>
      </c>
      <c r="AO26" t="s">
        <v>407</v>
      </c>
      <c r="AP26">
        <v>2</v>
      </c>
      <c r="AQ26" t="s">
        <v>400</v>
      </c>
      <c r="AR26">
        <v>726448966</v>
      </c>
      <c r="AS26" t="s">
        <v>408</v>
      </c>
      <c r="AT26" s="2">
        <v>0</v>
      </c>
      <c r="AU26" s="2">
        <v>62160</v>
      </c>
      <c r="AV26" s="2">
        <v>0</v>
      </c>
      <c r="AW26" s="2">
        <v>0</v>
      </c>
      <c r="AX26" s="2">
        <v>62160</v>
      </c>
    </row>
    <row r="27" spans="1:50" x14ac:dyDescent="0.2">
      <c r="A27">
        <v>20</v>
      </c>
      <c r="B27">
        <v>256</v>
      </c>
      <c r="C27" t="s">
        <v>5</v>
      </c>
      <c r="D27" t="s">
        <v>409</v>
      </c>
      <c r="E27" t="s">
        <v>410</v>
      </c>
      <c r="F27" t="s">
        <v>411</v>
      </c>
      <c r="G27" t="s">
        <v>412</v>
      </c>
      <c r="H27" t="s">
        <v>413</v>
      </c>
      <c r="I27" t="s">
        <v>414</v>
      </c>
      <c r="J27" t="s">
        <v>415</v>
      </c>
      <c r="K27" t="s">
        <v>63</v>
      </c>
      <c r="L27" t="s">
        <v>416</v>
      </c>
      <c r="M27" t="s">
        <v>65</v>
      </c>
      <c r="N27" t="s">
        <v>417</v>
      </c>
      <c r="O27" t="s">
        <v>418</v>
      </c>
      <c r="P27">
        <v>40000</v>
      </c>
      <c r="Q27">
        <v>3000</v>
      </c>
      <c r="R27">
        <v>14616.3</v>
      </c>
      <c r="S27">
        <v>14616.3</v>
      </c>
      <c r="T27" t="s">
        <v>419</v>
      </c>
      <c r="U27" t="s">
        <v>420</v>
      </c>
      <c r="V27" t="s">
        <v>421</v>
      </c>
      <c r="W27" t="s">
        <v>422</v>
      </c>
      <c r="X27">
        <v>12</v>
      </c>
      <c r="Y27" t="s">
        <v>423</v>
      </c>
      <c r="Z27" t="s">
        <v>356</v>
      </c>
      <c r="AA27" t="s">
        <v>74</v>
      </c>
      <c r="AB27" t="s">
        <v>424</v>
      </c>
      <c r="AC27">
        <v>2747321</v>
      </c>
      <c r="AD27" t="s">
        <v>153</v>
      </c>
      <c r="AE27">
        <v>0</v>
      </c>
      <c r="AF27" t="s">
        <v>425</v>
      </c>
      <c r="AG27" t="s">
        <v>426</v>
      </c>
      <c r="AH27" t="s">
        <v>427</v>
      </c>
      <c r="AI27">
        <v>104</v>
      </c>
      <c r="AJ27" t="s">
        <v>428</v>
      </c>
      <c r="AK27">
        <v>900663</v>
      </c>
      <c r="AL27" t="s">
        <v>429</v>
      </c>
      <c r="AM27" t="s">
        <v>82</v>
      </c>
      <c r="AN27" t="s">
        <v>430</v>
      </c>
      <c r="AO27" t="s">
        <v>431</v>
      </c>
      <c r="AP27">
        <v>1</v>
      </c>
      <c r="AQ27" t="s">
        <v>423</v>
      </c>
      <c r="AR27" t="s">
        <v>432</v>
      </c>
      <c r="AS27" t="s">
        <v>433</v>
      </c>
      <c r="AT27" s="2">
        <v>3116.3</v>
      </c>
      <c r="AU27" s="2">
        <v>11500</v>
      </c>
      <c r="AV27" s="2">
        <v>0</v>
      </c>
      <c r="AW27" s="2">
        <v>0</v>
      </c>
      <c r="AX27" s="2">
        <v>14616.3</v>
      </c>
    </row>
    <row r="28" spans="1:50" x14ac:dyDescent="0.2">
      <c r="A28">
        <v>21</v>
      </c>
      <c r="B28">
        <v>256</v>
      </c>
      <c r="C28" t="s">
        <v>5</v>
      </c>
      <c r="D28" t="s">
        <v>434</v>
      </c>
      <c r="E28" t="s">
        <v>435</v>
      </c>
      <c r="F28" t="s">
        <v>436</v>
      </c>
      <c r="G28" t="s">
        <v>437</v>
      </c>
      <c r="H28" t="s">
        <v>438</v>
      </c>
      <c r="I28" t="s">
        <v>439</v>
      </c>
      <c r="J28" t="s">
        <v>440</v>
      </c>
      <c r="K28" t="s">
        <v>63</v>
      </c>
      <c r="L28" t="s">
        <v>441</v>
      </c>
      <c r="M28" t="s">
        <v>65</v>
      </c>
      <c r="N28" t="s">
        <v>442</v>
      </c>
      <c r="O28" t="s">
        <v>443</v>
      </c>
      <c r="P28">
        <v>498250</v>
      </c>
      <c r="Q28">
        <v>37368.75</v>
      </c>
      <c r="R28">
        <v>182064.29</v>
      </c>
      <c r="S28">
        <v>182064</v>
      </c>
      <c r="T28" t="s">
        <v>127</v>
      </c>
      <c r="U28" t="s">
        <v>444</v>
      </c>
      <c r="V28" t="s">
        <v>255</v>
      </c>
      <c r="W28" t="s">
        <v>444</v>
      </c>
      <c r="X28">
        <v>30</v>
      </c>
      <c r="Y28" t="s">
        <v>445</v>
      </c>
      <c r="Z28" t="s">
        <v>73</v>
      </c>
      <c r="AA28" t="s">
        <v>74</v>
      </c>
      <c r="AB28" t="s">
        <v>446</v>
      </c>
      <c r="AC28">
        <v>1154</v>
      </c>
      <c r="AD28" t="s">
        <v>76</v>
      </c>
      <c r="AE28">
        <v>0</v>
      </c>
      <c r="AF28" t="s">
        <v>111</v>
      </c>
      <c r="AG28" t="s">
        <v>447</v>
      </c>
      <c r="AH28" t="s">
        <v>448</v>
      </c>
      <c r="AI28" t="s">
        <v>449</v>
      </c>
      <c r="AJ28" t="s">
        <v>223</v>
      </c>
      <c r="AK28">
        <v>77190</v>
      </c>
      <c r="AL28" t="s">
        <v>450</v>
      </c>
      <c r="AM28" t="s">
        <v>82</v>
      </c>
      <c r="AN28" t="s">
        <v>451</v>
      </c>
      <c r="AO28" t="s">
        <v>452</v>
      </c>
      <c r="AP28">
        <v>1</v>
      </c>
      <c r="AQ28" t="s">
        <v>445</v>
      </c>
      <c r="AR28">
        <v>212690775</v>
      </c>
      <c r="AS28">
        <v>212690772</v>
      </c>
      <c r="AT28" s="2">
        <v>3150</v>
      </c>
      <c r="AU28" s="2">
        <v>67725</v>
      </c>
      <c r="AV28" s="2">
        <v>89775</v>
      </c>
      <c r="AW28" s="2">
        <v>21414</v>
      </c>
      <c r="AX28" s="2">
        <v>182064</v>
      </c>
    </row>
    <row r="29" spans="1:50" x14ac:dyDescent="0.2">
      <c r="A29">
        <v>22</v>
      </c>
      <c r="B29">
        <v>256</v>
      </c>
      <c r="C29" t="s">
        <v>5</v>
      </c>
      <c r="D29" t="s">
        <v>453</v>
      </c>
      <c r="E29" t="s">
        <v>454</v>
      </c>
      <c r="F29" t="s">
        <v>455</v>
      </c>
      <c r="G29" t="s">
        <v>456</v>
      </c>
      <c r="H29" t="s">
        <v>457</v>
      </c>
      <c r="I29" t="s">
        <v>458</v>
      </c>
      <c r="J29" t="s">
        <v>459</v>
      </c>
      <c r="K29" t="s">
        <v>63</v>
      </c>
      <c r="L29" t="s">
        <v>460</v>
      </c>
      <c r="M29" t="s">
        <v>65</v>
      </c>
      <c r="N29" t="s">
        <v>461</v>
      </c>
      <c r="O29" t="s">
        <v>462</v>
      </c>
      <c r="P29">
        <v>110110</v>
      </c>
      <c r="Q29">
        <v>8258.25</v>
      </c>
      <c r="R29">
        <v>40235.019999999997</v>
      </c>
      <c r="S29">
        <v>40000</v>
      </c>
      <c r="T29" t="s">
        <v>463</v>
      </c>
      <c r="U29" t="s">
        <v>464</v>
      </c>
      <c r="V29" t="s">
        <v>184</v>
      </c>
      <c r="W29" t="s">
        <v>464</v>
      </c>
      <c r="X29">
        <v>5</v>
      </c>
      <c r="Y29" t="s">
        <v>465</v>
      </c>
      <c r="Z29" t="s">
        <v>356</v>
      </c>
      <c r="AA29" t="s">
        <v>74</v>
      </c>
      <c r="AB29" t="s">
        <v>466</v>
      </c>
      <c r="AC29">
        <v>4602041</v>
      </c>
      <c r="AD29" t="s">
        <v>153</v>
      </c>
      <c r="AE29">
        <v>0</v>
      </c>
      <c r="AF29" t="s">
        <v>467</v>
      </c>
      <c r="AG29" t="s">
        <v>468</v>
      </c>
      <c r="AH29" t="s">
        <v>469</v>
      </c>
      <c r="AI29">
        <v>59</v>
      </c>
      <c r="AJ29" t="s">
        <v>470</v>
      </c>
      <c r="AK29">
        <v>11464</v>
      </c>
      <c r="AL29" t="s">
        <v>471</v>
      </c>
      <c r="AM29" t="s">
        <v>82</v>
      </c>
      <c r="AN29" t="s">
        <v>472</v>
      </c>
      <c r="AO29" t="s">
        <v>473</v>
      </c>
      <c r="AP29">
        <v>2</v>
      </c>
      <c r="AQ29" t="s">
        <v>465</v>
      </c>
      <c r="AR29">
        <v>745368989</v>
      </c>
      <c r="AS29" t="s">
        <v>474</v>
      </c>
      <c r="AT29" s="2">
        <v>10000</v>
      </c>
      <c r="AU29" s="2">
        <v>30000</v>
      </c>
      <c r="AV29" s="2">
        <v>0</v>
      </c>
      <c r="AW29" s="2">
        <v>0</v>
      </c>
      <c r="AX29" s="2">
        <v>40000</v>
      </c>
    </row>
    <row r="30" spans="1:50" x14ac:dyDescent="0.2">
      <c r="A30">
        <v>23</v>
      </c>
      <c r="B30">
        <v>256</v>
      </c>
      <c r="C30" t="s">
        <v>5</v>
      </c>
      <c r="D30" t="s">
        <v>475</v>
      </c>
      <c r="E30" t="s">
        <v>476</v>
      </c>
      <c r="F30" t="s">
        <v>477</v>
      </c>
      <c r="G30" t="s">
        <v>478</v>
      </c>
      <c r="H30" t="s">
        <v>479</v>
      </c>
      <c r="I30" t="s">
        <v>480</v>
      </c>
      <c r="J30" t="s">
        <v>481</v>
      </c>
      <c r="K30" t="s">
        <v>63</v>
      </c>
      <c r="L30" t="s">
        <v>482</v>
      </c>
      <c r="M30" t="s">
        <v>65</v>
      </c>
      <c r="N30" t="s">
        <v>483</v>
      </c>
      <c r="O30" t="s">
        <v>484</v>
      </c>
      <c r="P30">
        <v>295000</v>
      </c>
      <c r="Q30">
        <v>22125</v>
      </c>
      <c r="R30">
        <v>107795.21</v>
      </c>
      <c r="S30">
        <v>107795.21</v>
      </c>
      <c r="T30" t="s">
        <v>485</v>
      </c>
      <c r="U30" t="s">
        <v>316</v>
      </c>
      <c r="V30" t="s">
        <v>255</v>
      </c>
      <c r="W30" t="s">
        <v>316</v>
      </c>
      <c r="X30">
        <v>18</v>
      </c>
      <c r="Y30" t="s">
        <v>486</v>
      </c>
      <c r="Z30" t="s">
        <v>73</v>
      </c>
      <c r="AA30" t="s">
        <v>74</v>
      </c>
      <c r="AB30" t="s">
        <v>221</v>
      </c>
      <c r="AC30">
        <v>4305849</v>
      </c>
      <c r="AD30" t="s">
        <v>153</v>
      </c>
      <c r="AE30">
        <v>8030</v>
      </c>
      <c r="AF30" t="s">
        <v>154</v>
      </c>
      <c r="AG30" t="s">
        <v>155</v>
      </c>
      <c r="AH30" t="s">
        <v>222</v>
      </c>
      <c r="AI30">
        <v>1</v>
      </c>
      <c r="AJ30" t="s">
        <v>223</v>
      </c>
      <c r="AK30">
        <v>400084</v>
      </c>
      <c r="AL30" t="s">
        <v>224</v>
      </c>
      <c r="AM30" t="s">
        <v>82</v>
      </c>
      <c r="AN30" t="s">
        <v>487</v>
      </c>
      <c r="AO30" t="s">
        <v>488</v>
      </c>
      <c r="AP30">
        <v>2</v>
      </c>
      <c r="AQ30" t="s">
        <v>486</v>
      </c>
      <c r="AR30">
        <v>747472118</v>
      </c>
      <c r="AS30" t="s">
        <v>489</v>
      </c>
      <c r="AT30" s="2">
        <v>2121</v>
      </c>
      <c r="AU30" s="2">
        <v>97720.46</v>
      </c>
      <c r="AV30" s="2">
        <v>7953.75</v>
      </c>
      <c r="AW30" s="2">
        <v>0</v>
      </c>
      <c r="AX30" s="2">
        <v>107795.21</v>
      </c>
    </row>
    <row r="31" spans="1:50" x14ac:dyDescent="0.2">
      <c r="A31">
        <v>24</v>
      </c>
      <c r="B31">
        <v>256</v>
      </c>
      <c r="C31" t="s">
        <v>5</v>
      </c>
      <c r="D31" t="s">
        <v>490</v>
      </c>
      <c r="E31" t="s">
        <v>491</v>
      </c>
      <c r="F31" t="s">
        <v>492</v>
      </c>
      <c r="G31" t="s">
        <v>493</v>
      </c>
      <c r="H31" t="s">
        <v>494</v>
      </c>
      <c r="I31" t="s">
        <v>495</v>
      </c>
      <c r="J31" t="s">
        <v>496</v>
      </c>
      <c r="K31" t="s">
        <v>63</v>
      </c>
      <c r="L31" t="s">
        <v>497</v>
      </c>
      <c r="M31" t="s">
        <v>65</v>
      </c>
      <c r="N31" t="s">
        <v>498</v>
      </c>
      <c r="O31" t="s">
        <v>499</v>
      </c>
      <c r="P31">
        <v>555695</v>
      </c>
      <c r="Q31">
        <v>41677.120000000003</v>
      </c>
      <c r="R31">
        <v>203055.12</v>
      </c>
      <c r="S31">
        <v>202965</v>
      </c>
      <c r="T31" t="s">
        <v>107</v>
      </c>
      <c r="U31" t="s">
        <v>108</v>
      </c>
      <c r="V31" t="s">
        <v>95</v>
      </c>
      <c r="W31" t="s">
        <v>96</v>
      </c>
      <c r="X31">
        <v>36</v>
      </c>
      <c r="Y31" t="s">
        <v>500</v>
      </c>
      <c r="Z31" t="s">
        <v>73</v>
      </c>
      <c r="AA31" t="s">
        <v>74</v>
      </c>
      <c r="AB31" t="s">
        <v>152</v>
      </c>
      <c r="AC31">
        <v>4288306</v>
      </c>
      <c r="AD31" t="s">
        <v>153</v>
      </c>
      <c r="AE31">
        <v>0</v>
      </c>
      <c r="AF31" t="s">
        <v>154</v>
      </c>
      <c r="AG31" t="s">
        <v>155</v>
      </c>
      <c r="AH31" t="s">
        <v>156</v>
      </c>
      <c r="AI31">
        <v>28</v>
      </c>
      <c r="AJ31" t="s">
        <v>157</v>
      </c>
      <c r="AK31">
        <v>400114</v>
      </c>
      <c r="AL31" t="s">
        <v>158</v>
      </c>
      <c r="AM31" t="s">
        <v>82</v>
      </c>
      <c r="AN31" t="s">
        <v>261</v>
      </c>
      <c r="AO31" t="s">
        <v>501</v>
      </c>
      <c r="AP31">
        <v>1</v>
      </c>
      <c r="AQ31" t="s">
        <v>500</v>
      </c>
      <c r="AR31">
        <v>749299890</v>
      </c>
      <c r="AS31">
        <v>264594835</v>
      </c>
      <c r="AT31" s="2">
        <v>0</v>
      </c>
      <c r="AU31" s="2">
        <v>60270</v>
      </c>
      <c r="AV31" s="2">
        <v>97020</v>
      </c>
      <c r="AW31" s="2">
        <v>45675</v>
      </c>
      <c r="AX31" s="2">
        <v>202965</v>
      </c>
    </row>
    <row r="32" spans="1:50" x14ac:dyDescent="0.2">
      <c r="A32">
        <v>25</v>
      </c>
      <c r="B32">
        <v>256</v>
      </c>
      <c r="C32" t="s">
        <v>5</v>
      </c>
      <c r="D32" t="s">
        <v>502</v>
      </c>
      <c r="E32" t="s">
        <v>503</v>
      </c>
      <c r="F32" t="s">
        <v>504</v>
      </c>
      <c r="G32" t="s">
        <v>505</v>
      </c>
      <c r="H32" t="s">
        <v>506</v>
      </c>
      <c r="I32" t="s">
        <v>507</v>
      </c>
      <c r="J32" t="s">
        <v>508</v>
      </c>
      <c r="K32" t="s">
        <v>63</v>
      </c>
      <c r="L32" t="s">
        <v>509</v>
      </c>
      <c r="M32" t="s">
        <v>65</v>
      </c>
      <c r="N32" t="s">
        <v>510</v>
      </c>
      <c r="O32" t="s">
        <v>511</v>
      </c>
      <c r="P32">
        <v>127230</v>
      </c>
      <c r="Q32">
        <v>9542.25</v>
      </c>
      <c r="R32">
        <v>46490.8</v>
      </c>
      <c r="S32">
        <v>46490</v>
      </c>
      <c r="T32" t="s">
        <v>512</v>
      </c>
      <c r="U32" t="s">
        <v>513</v>
      </c>
      <c r="V32" t="s">
        <v>95</v>
      </c>
      <c r="W32" t="s">
        <v>514</v>
      </c>
      <c r="X32">
        <v>9</v>
      </c>
      <c r="Y32" t="s">
        <v>515</v>
      </c>
      <c r="Z32" t="s">
        <v>73</v>
      </c>
      <c r="AA32" t="s">
        <v>74</v>
      </c>
      <c r="AB32" t="s">
        <v>516</v>
      </c>
      <c r="AC32">
        <v>4183199</v>
      </c>
      <c r="AD32" t="s">
        <v>153</v>
      </c>
      <c r="AE32">
        <v>0</v>
      </c>
      <c r="AF32" t="s">
        <v>187</v>
      </c>
      <c r="AG32" t="s">
        <v>299</v>
      </c>
      <c r="AH32" t="s">
        <v>517</v>
      </c>
      <c r="AI32">
        <v>313</v>
      </c>
      <c r="AJ32" t="s">
        <v>223</v>
      </c>
      <c r="AK32">
        <v>60042</v>
      </c>
      <c r="AL32" t="s">
        <v>518</v>
      </c>
      <c r="AM32" t="s">
        <v>82</v>
      </c>
      <c r="AN32" t="s">
        <v>519</v>
      </c>
      <c r="AO32" t="s">
        <v>520</v>
      </c>
      <c r="AP32">
        <v>2</v>
      </c>
      <c r="AQ32" t="s">
        <v>515</v>
      </c>
      <c r="AR32">
        <v>40784324252</v>
      </c>
      <c r="AS32">
        <v>40214023807</v>
      </c>
      <c r="AT32" s="2">
        <v>0</v>
      </c>
      <c r="AU32" s="2">
        <v>46490</v>
      </c>
      <c r="AV32" s="2">
        <v>0</v>
      </c>
      <c r="AW32" s="2">
        <v>0</v>
      </c>
      <c r="AX32" s="2">
        <v>46490</v>
      </c>
    </row>
    <row r="33" spans="1:50" x14ac:dyDescent="0.2">
      <c r="A33">
        <v>26</v>
      </c>
      <c r="B33">
        <v>256</v>
      </c>
      <c r="C33" t="s">
        <v>5</v>
      </c>
      <c r="D33" t="s">
        <v>521</v>
      </c>
      <c r="E33" t="s">
        <v>522</v>
      </c>
      <c r="F33" t="s">
        <v>523</v>
      </c>
      <c r="G33" t="s">
        <v>524</v>
      </c>
      <c r="H33" t="s">
        <v>525</v>
      </c>
      <c r="I33" t="s">
        <v>526</v>
      </c>
      <c r="J33" t="s">
        <v>379</v>
      </c>
      <c r="K33" t="s">
        <v>63</v>
      </c>
      <c r="L33" t="s">
        <v>527</v>
      </c>
      <c r="M33" t="s">
        <v>65</v>
      </c>
      <c r="N33" t="s">
        <v>381</v>
      </c>
      <c r="O33" t="s">
        <v>382</v>
      </c>
      <c r="P33">
        <v>98750</v>
      </c>
      <c r="Q33">
        <v>7406.25</v>
      </c>
      <c r="R33">
        <v>36083.99</v>
      </c>
      <c r="S33">
        <v>36083.99</v>
      </c>
      <c r="T33" t="s">
        <v>383</v>
      </c>
      <c r="U33" t="s">
        <v>384</v>
      </c>
      <c r="V33" t="s">
        <v>528</v>
      </c>
      <c r="W33" t="s">
        <v>384</v>
      </c>
      <c r="X33">
        <v>29</v>
      </c>
      <c r="Y33" t="s">
        <v>385</v>
      </c>
      <c r="Z33" t="s">
        <v>73</v>
      </c>
      <c r="AA33" t="s">
        <v>74</v>
      </c>
      <c r="AB33" t="s">
        <v>221</v>
      </c>
      <c r="AC33">
        <v>4305849</v>
      </c>
      <c r="AD33" t="s">
        <v>153</v>
      </c>
      <c r="AE33">
        <v>8030</v>
      </c>
      <c r="AF33" t="s">
        <v>154</v>
      </c>
      <c r="AG33" t="s">
        <v>155</v>
      </c>
      <c r="AH33" t="s">
        <v>222</v>
      </c>
      <c r="AI33">
        <v>1</v>
      </c>
      <c r="AJ33" t="s">
        <v>223</v>
      </c>
      <c r="AK33">
        <v>400084</v>
      </c>
      <c r="AL33" t="s">
        <v>224</v>
      </c>
      <c r="AM33" t="s">
        <v>82</v>
      </c>
      <c r="AN33" t="s">
        <v>386</v>
      </c>
      <c r="AO33" t="s">
        <v>387</v>
      </c>
      <c r="AP33">
        <v>2</v>
      </c>
      <c r="AQ33" t="s">
        <v>385</v>
      </c>
      <c r="AR33">
        <v>721415523</v>
      </c>
      <c r="AS33">
        <v>264406054</v>
      </c>
      <c r="AT33" s="2">
        <v>1060.6099999999999</v>
      </c>
      <c r="AU33" s="2">
        <v>21956.55</v>
      </c>
      <c r="AV33" s="2">
        <v>12695.55</v>
      </c>
      <c r="AW33" s="2">
        <v>371.28</v>
      </c>
      <c r="AX33" s="2">
        <v>36083.99</v>
      </c>
    </row>
    <row r="34" spans="1:50" x14ac:dyDescent="0.2">
      <c r="A34">
        <v>27</v>
      </c>
      <c r="B34">
        <v>256</v>
      </c>
      <c r="C34" t="s">
        <v>5</v>
      </c>
      <c r="D34" t="s">
        <v>529</v>
      </c>
      <c r="E34" t="s">
        <v>530</v>
      </c>
      <c r="F34" t="s">
        <v>531</v>
      </c>
      <c r="G34" t="s">
        <v>532</v>
      </c>
      <c r="H34" t="s">
        <v>533</v>
      </c>
      <c r="I34" t="s">
        <v>534</v>
      </c>
      <c r="J34" t="s">
        <v>535</v>
      </c>
      <c r="K34" t="s">
        <v>63</v>
      </c>
      <c r="L34" t="s">
        <v>536</v>
      </c>
      <c r="M34" t="s">
        <v>65</v>
      </c>
      <c r="N34" t="s">
        <v>537</v>
      </c>
      <c r="O34" t="s">
        <v>538</v>
      </c>
      <c r="P34">
        <v>343937.38</v>
      </c>
      <c r="Q34">
        <v>25795.3</v>
      </c>
      <c r="R34">
        <v>125677.3</v>
      </c>
      <c r="S34">
        <v>125674.5</v>
      </c>
      <c r="T34" t="s">
        <v>539</v>
      </c>
      <c r="U34" t="s">
        <v>540</v>
      </c>
      <c r="V34" t="s">
        <v>95</v>
      </c>
      <c r="W34" t="s">
        <v>540</v>
      </c>
      <c r="X34">
        <v>15</v>
      </c>
      <c r="Y34" t="s">
        <v>541</v>
      </c>
      <c r="Z34" t="s">
        <v>73</v>
      </c>
      <c r="AA34" t="s">
        <v>74</v>
      </c>
      <c r="AB34" t="s">
        <v>542</v>
      </c>
      <c r="AC34">
        <v>15258653</v>
      </c>
      <c r="AD34" t="s">
        <v>298</v>
      </c>
      <c r="AE34">
        <v>0</v>
      </c>
      <c r="AF34" t="s">
        <v>77</v>
      </c>
      <c r="AG34" t="s">
        <v>78</v>
      </c>
      <c r="AH34" t="s">
        <v>543</v>
      </c>
      <c r="AI34">
        <v>66</v>
      </c>
      <c r="AK34">
        <v>21414</v>
      </c>
      <c r="AL34" t="s">
        <v>544</v>
      </c>
      <c r="AM34" t="s">
        <v>82</v>
      </c>
      <c r="AN34" t="s">
        <v>545</v>
      </c>
      <c r="AO34" t="s">
        <v>546</v>
      </c>
      <c r="AP34">
        <v>1</v>
      </c>
      <c r="AQ34" t="s">
        <v>541</v>
      </c>
      <c r="AR34" t="s">
        <v>547</v>
      </c>
      <c r="AS34" t="s">
        <v>548</v>
      </c>
      <c r="AT34" s="2">
        <v>0</v>
      </c>
      <c r="AU34" s="2">
        <v>100275</v>
      </c>
      <c r="AV34" s="2">
        <v>25399.5</v>
      </c>
      <c r="AW34" s="2">
        <v>0</v>
      </c>
      <c r="AX34" s="2">
        <v>125674.5</v>
      </c>
    </row>
    <row r="35" spans="1:50" x14ac:dyDescent="0.2">
      <c r="A35">
        <v>28</v>
      </c>
      <c r="B35">
        <v>256</v>
      </c>
      <c r="C35" t="s">
        <v>5</v>
      </c>
      <c r="D35" t="s">
        <v>549</v>
      </c>
      <c r="E35" t="s">
        <v>550</v>
      </c>
      <c r="F35" t="s">
        <v>551</v>
      </c>
      <c r="G35" t="s">
        <v>552</v>
      </c>
      <c r="H35" t="s">
        <v>553</v>
      </c>
      <c r="I35" t="s">
        <v>554</v>
      </c>
      <c r="J35" t="s">
        <v>555</v>
      </c>
      <c r="K35" t="s">
        <v>63</v>
      </c>
      <c r="L35" t="s">
        <v>556</v>
      </c>
      <c r="M35" t="s">
        <v>65</v>
      </c>
      <c r="N35" t="s">
        <v>557</v>
      </c>
      <c r="O35" t="s">
        <v>558</v>
      </c>
      <c r="P35">
        <v>207000</v>
      </c>
      <c r="Q35">
        <v>15525</v>
      </c>
      <c r="R35">
        <v>75639.350000000006</v>
      </c>
      <c r="S35">
        <v>70250</v>
      </c>
      <c r="T35" t="s">
        <v>559</v>
      </c>
      <c r="U35" t="s">
        <v>128</v>
      </c>
      <c r="V35" t="s">
        <v>560</v>
      </c>
      <c r="W35" t="s">
        <v>254</v>
      </c>
      <c r="X35">
        <v>6</v>
      </c>
      <c r="Y35" t="s">
        <v>561</v>
      </c>
      <c r="Z35" t="s">
        <v>356</v>
      </c>
      <c r="AA35" t="s">
        <v>74</v>
      </c>
      <c r="AB35" t="s">
        <v>562</v>
      </c>
      <c r="AC35">
        <v>14871616</v>
      </c>
      <c r="AD35" t="s">
        <v>563</v>
      </c>
      <c r="AE35">
        <v>9390</v>
      </c>
      <c r="AF35" t="s">
        <v>564</v>
      </c>
      <c r="AG35" t="s">
        <v>565</v>
      </c>
      <c r="AH35" t="s">
        <v>566</v>
      </c>
      <c r="AI35">
        <v>1</v>
      </c>
      <c r="AJ35" t="s">
        <v>567</v>
      </c>
      <c r="AK35">
        <v>30045</v>
      </c>
      <c r="AL35" t="s">
        <v>568</v>
      </c>
      <c r="AM35" t="s">
        <v>82</v>
      </c>
      <c r="AN35" t="s">
        <v>569</v>
      </c>
      <c r="AO35" t="s">
        <v>570</v>
      </c>
      <c r="AP35">
        <v>2</v>
      </c>
      <c r="AQ35" t="s">
        <v>561</v>
      </c>
      <c r="AR35">
        <v>744656239</v>
      </c>
      <c r="AS35" t="s">
        <v>571</v>
      </c>
      <c r="AT35" s="2">
        <v>0</v>
      </c>
      <c r="AU35" s="2">
        <v>70250</v>
      </c>
      <c r="AV35" s="2">
        <v>0</v>
      </c>
      <c r="AW35" s="2">
        <v>0</v>
      </c>
      <c r="AX35" s="2">
        <v>70250</v>
      </c>
    </row>
    <row r="36" spans="1:50" x14ac:dyDescent="0.2">
      <c r="A36">
        <v>29</v>
      </c>
      <c r="B36">
        <v>256</v>
      </c>
      <c r="C36" t="s">
        <v>5</v>
      </c>
      <c r="D36" t="s">
        <v>572</v>
      </c>
      <c r="E36" t="s">
        <v>573</v>
      </c>
      <c r="F36" t="s">
        <v>574</v>
      </c>
      <c r="G36" t="s">
        <v>575</v>
      </c>
      <c r="H36" t="s">
        <v>576</v>
      </c>
      <c r="I36" t="s">
        <v>577</v>
      </c>
      <c r="J36" t="s">
        <v>578</v>
      </c>
      <c r="K36" t="s">
        <v>63</v>
      </c>
      <c r="L36" t="s">
        <v>579</v>
      </c>
      <c r="M36" t="s">
        <v>65</v>
      </c>
      <c r="N36" t="s">
        <v>580</v>
      </c>
      <c r="O36" t="s">
        <v>581</v>
      </c>
      <c r="P36">
        <v>202562.5</v>
      </c>
      <c r="Q36">
        <v>15192.19</v>
      </c>
      <c r="R36">
        <v>74017.86</v>
      </c>
      <c r="S36">
        <v>74017.86</v>
      </c>
      <c r="T36" t="s">
        <v>582</v>
      </c>
      <c r="U36" t="s">
        <v>583</v>
      </c>
      <c r="V36" t="s">
        <v>95</v>
      </c>
      <c r="W36" t="s">
        <v>583</v>
      </c>
      <c r="X36">
        <v>4</v>
      </c>
      <c r="Y36" t="s">
        <v>584</v>
      </c>
      <c r="Z36" t="s">
        <v>356</v>
      </c>
      <c r="AA36" t="s">
        <v>74</v>
      </c>
      <c r="AB36" t="s">
        <v>585</v>
      </c>
      <c r="AC36">
        <v>434670</v>
      </c>
      <c r="AD36" t="s">
        <v>76</v>
      </c>
      <c r="AE36">
        <v>0</v>
      </c>
      <c r="AF36" t="s">
        <v>187</v>
      </c>
      <c r="AG36" t="s">
        <v>188</v>
      </c>
      <c r="AH36" t="s">
        <v>586</v>
      </c>
      <c r="AI36">
        <v>220</v>
      </c>
      <c r="AJ36" t="s">
        <v>223</v>
      </c>
      <c r="AK36">
        <v>61126</v>
      </c>
      <c r="AL36" t="s">
        <v>587</v>
      </c>
      <c r="AM36" t="s">
        <v>82</v>
      </c>
      <c r="AN36" t="s">
        <v>588</v>
      </c>
      <c r="AO36" t="s">
        <v>589</v>
      </c>
      <c r="AP36">
        <v>1</v>
      </c>
      <c r="AQ36" t="s">
        <v>584</v>
      </c>
      <c r="AR36">
        <v>769054963</v>
      </c>
      <c r="AS36">
        <v>40214340082</v>
      </c>
      <c r="AT36" s="2">
        <v>0</v>
      </c>
      <c r="AU36" s="2">
        <v>74017.86</v>
      </c>
      <c r="AV36" s="2">
        <v>0</v>
      </c>
      <c r="AW36" s="2">
        <v>0</v>
      </c>
      <c r="AX36" s="2">
        <v>74017.86</v>
      </c>
    </row>
    <row r="37" spans="1:50" x14ac:dyDescent="0.2">
      <c r="A37">
        <v>30</v>
      </c>
      <c r="B37">
        <v>256</v>
      </c>
      <c r="C37" t="s">
        <v>5</v>
      </c>
      <c r="D37" t="s">
        <v>590</v>
      </c>
      <c r="E37" t="s">
        <v>591</v>
      </c>
      <c r="F37" t="s">
        <v>592</v>
      </c>
      <c r="G37" t="s">
        <v>593</v>
      </c>
      <c r="H37" t="s">
        <v>594</v>
      </c>
      <c r="I37" t="s">
        <v>595</v>
      </c>
      <c r="J37" t="s">
        <v>596</v>
      </c>
      <c r="K37" t="s">
        <v>63</v>
      </c>
      <c r="L37" t="s">
        <v>597</v>
      </c>
      <c r="M37" t="s">
        <v>65</v>
      </c>
      <c r="N37" t="s">
        <v>598</v>
      </c>
      <c r="O37" t="s">
        <v>599</v>
      </c>
      <c r="P37">
        <v>350000</v>
      </c>
      <c r="Q37">
        <v>26250</v>
      </c>
      <c r="R37">
        <v>127892.62</v>
      </c>
      <c r="S37">
        <v>127892.62</v>
      </c>
      <c r="T37" t="s">
        <v>383</v>
      </c>
      <c r="U37" t="s">
        <v>353</v>
      </c>
      <c r="V37" t="s">
        <v>95</v>
      </c>
      <c r="W37" t="s">
        <v>353</v>
      </c>
      <c r="X37">
        <v>33</v>
      </c>
      <c r="Y37" t="s">
        <v>600</v>
      </c>
      <c r="Z37" t="s">
        <v>73</v>
      </c>
      <c r="AA37" t="s">
        <v>74</v>
      </c>
      <c r="AB37" t="s">
        <v>446</v>
      </c>
      <c r="AC37">
        <v>1154</v>
      </c>
      <c r="AD37" t="s">
        <v>76</v>
      </c>
      <c r="AE37">
        <v>0</v>
      </c>
      <c r="AF37" t="s">
        <v>111</v>
      </c>
      <c r="AG37" t="s">
        <v>447</v>
      </c>
      <c r="AH37" t="s">
        <v>448</v>
      </c>
      <c r="AI37" t="s">
        <v>449</v>
      </c>
      <c r="AJ37" t="s">
        <v>223</v>
      </c>
      <c r="AK37">
        <v>77190</v>
      </c>
      <c r="AL37" t="s">
        <v>450</v>
      </c>
      <c r="AM37" t="s">
        <v>82</v>
      </c>
      <c r="AN37" t="s">
        <v>601</v>
      </c>
      <c r="AO37" t="s">
        <v>602</v>
      </c>
      <c r="AP37" t="s">
        <v>603</v>
      </c>
      <c r="AQ37" t="s">
        <v>600</v>
      </c>
      <c r="AR37">
        <v>736074306</v>
      </c>
      <c r="AS37">
        <v>212690776</v>
      </c>
      <c r="AT37" s="2">
        <v>0</v>
      </c>
      <c r="AU37" s="2">
        <v>48500</v>
      </c>
      <c r="AV37" s="2">
        <v>48500</v>
      </c>
      <c r="AW37" s="2">
        <v>30892.62</v>
      </c>
      <c r="AX37" s="2">
        <v>127892.62</v>
      </c>
    </row>
    <row r="38" spans="1:50" x14ac:dyDescent="0.2">
      <c r="A38">
        <v>31</v>
      </c>
      <c r="B38">
        <v>256</v>
      </c>
      <c r="C38" t="s">
        <v>5</v>
      </c>
      <c r="D38" t="s">
        <v>604</v>
      </c>
      <c r="E38" t="s">
        <v>605</v>
      </c>
      <c r="F38" t="s">
        <v>606</v>
      </c>
      <c r="G38" t="s">
        <v>607</v>
      </c>
      <c r="H38" t="s">
        <v>608</v>
      </c>
      <c r="I38" t="s">
        <v>609</v>
      </c>
      <c r="J38" t="s">
        <v>610</v>
      </c>
      <c r="K38" t="s">
        <v>63</v>
      </c>
      <c r="L38" t="s">
        <v>611</v>
      </c>
      <c r="M38" t="s">
        <v>65</v>
      </c>
      <c r="N38" t="s">
        <v>612</v>
      </c>
      <c r="O38" t="s">
        <v>613</v>
      </c>
      <c r="P38">
        <v>340000</v>
      </c>
      <c r="Q38">
        <v>25500</v>
      </c>
      <c r="R38">
        <v>124238.55</v>
      </c>
      <c r="S38">
        <v>124238.55</v>
      </c>
      <c r="T38" t="s">
        <v>149</v>
      </c>
      <c r="U38" t="s">
        <v>150</v>
      </c>
      <c r="V38" t="s">
        <v>95</v>
      </c>
      <c r="W38" t="s">
        <v>150</v>
      </c>
      <c r="X38">
        <v>11</v>
      </c>
      <c r="Y38" t="s">
        <v>614</v>
      </c>
      <c r="Z38" t="s">
        <v>73</v>
      </c>
      <c r="AA38" t="s">
        <v>74</v>
      </c>
      <c r="AB38" t="s">
        <v>446</v>
      </c>
      <c r="AC38">
        <v>1154</v>
      </c>
      <c r="AD38" t="s">
        <v>76</v>
      </c>
      <c r="AE38">
        <v>0</v>
      </c>
      <c r="AF38" t="s">
        <v>111</v>
      </c>
      <c r="AG38" t="s">
        <v>447</v>
      </c>
      <c r="AH38" t="s">
        <v>448</v>
      </c>
      <c r="AI38" t="s">
        <v>615</v>
      </c>
      <c r="AJ38" t="s">
        <v>223</v>
      </c>
      <c r="AK38">
        <v>77190</v>
      </c>
      <c r="AL38" t="s">
        <v>450</v>
      </c>
      <c r="AM38" t="s">
        <v>82</v>
      </c>
      <c r="AN38" t="s">
        <v>616</v>
      </c>
      <c r="AO38" t="s">
        <v>617</v>
      </c>
      <c r="AP38" t="s">
        <v>603</v>
      </c>
      <c r="AQ38" t="s">
        <v>614</v>
      </c>
      <c r="AR38">
        <v>740357954</v>
      </c>
      <c r="AS38">
        <v>212690776</v>
      </c>
      <c r="AT38" s="2">
        <v>0</v>
      </c>
      <c r="AU38" s="2">
        <v>124238.55</v>
      </c>
      <c r="AV38" s="2">
        <v>0</v>
      </c>
      <c r="AW38" s="2">
        <v>0</v>
      </c>
      <c r="AX38" s="2">
        <v>124238.55</v>
      </c>
    </row>
    <row r="39" spans="1:50" x14ac:dyDescent="0.2">
      <c r="A39">
        <v>32</v>
      </c>
      <c r="B39">
        <v>256</v>
      </c>
      <c r="C39" t="s">
        <v>5</v>
      </c>
      <c r="D39" t="s">
        <v>618</v>
      </c>
      <c r="E39" t="s">
        <v>619</v>
      </c>
      <c r="F39" t="s">
        <v>620</v>
      </c>
      <c r="G39" t="s">
        <v>621</v>
      </c>
      <c r="H39" t="s">
        <v>622</v>
      </c>
      <c r="I39" t="s">
        <v>623</v>
      </c>
      <c r="J39" t="s">
        <v>624</v>
      </c>
      <c r="K39" t="s">
        <v>63</v>
      </c>
      <c r="L39" t="s">
        <v>556</v>
      </c>
      <c r="M39" t="s">
        <v>169</v>
      </c>
      <c r="N39" t="s">
        <v>557</v>
      </c>
      <c r="O39" t="s">
        <v>625</v>
      </c>
      <c r="P39">
        <v>446200</v>
      </c>
      <c r="Q39">
        <v>44620</v>
      </c>
      <c r="R39">
        <v>217393.1</v>
      </c>
      <c r="S39">
        <v>210000</v>
      </c>
      <c r="T39" t="s">
        <v>583</v>
      </c>
      <c r="U39" t="s">
        <v>626</v>
      </c>
      <c r="V39" t="s">
        <v>627</v>
      </c>
      <c r="W39" t="s">
        <v>128</v>
      </c>
      <c r="X39">
        <v>7</v>
      </c>
      <c r="Y39" t="s">
        <v>561</v>
      </c>
      <c r="Z39" t="s">
        <v>73</v>
      </c>
      <c r="AA39" t="s">
        <v>74</v>
      </c>
      <c r="AB39" t="s">
        <v>562</v>
      </c>
      <c r="AC39">
        <v>14871616</v>
      </c>
      <c r="AD39" t="s">
        <v>563</v>
      </c>
      <c r="AE39">
        <v>9390</v>
      </c>
      <c r="AF39" t="s">
        <v>564</v>
      </c>
      <c r="AG39" t="s">
        <v>565</v>
      </c>
      <c r="AH39" t="s">
        <v>566</v>
      </c>
      <c r="AI39">
        <v>1</v>
      </c>
      <c r="AJ39" t="s">
        <v>628</v>
      </c>
      <c r="AK39">
        <v>30045</v>
      </c>
      <c r="AL39" t="s">
        <v>568</v>
      </c>
      <c r="AM39" t="s">
        <v>82</v>
      </c>
      <c r="AN39" t="s">
        <v>569</v>
      </c>
      <c r="AO39" t="s">
        <v>570</v>
      </c>
      <c r="AP39">
        <v>2</v>
      </c>
      <c r="AQ39" t="s">
        <v>561</v>
      </c>
      <c r="AR39">
        <v>744656239</v>
      </c>
      <c r="AS39" t="s">
        <v>571</v>
      </c>
      <c r="AT39" s="2">
        <v>0</v>
      </c>
      <c r="AU39" s="2">
        <v>210000</v>
      </c>
      <c r="AV39" s="2">
        <v>0</v>
      </c>
      <c r="AW39" s="2">
        <v>0</v>
      </c>
      <c r="AX39" s="2">
        <v>210000</v>
      </c>
    </row>
    <row r="40" spans="1:50" x14ac:dyDescent="0.2">
      <c r="A40">
        <v>33</v>
      </c>
      <c r="B40">
        <v>256</v>
      </c>
      <c r="C40" t="s">
        <v>5</v>
      </c>
      <c r="D40" t="s">
        <v>629</v>
      </c>
      <c r="E40" t="s">
        <v>630</v>
      </c>
      <c r="F40" t="s">
        <v>631</v>
      </c>
      <c r="G40" t="s">
        <v>632</v>
      </c>
      <c r="H40" t="s">
        <v>633</v>
      </c>
      <c r="I40" t="s">
        <v>634</v>
      </c>
      <c r="J40" t="s">
        <v>635</v>
      </c>
      <c r="K40" t="s">
        <v>63</v>
      </c>
      <c r="L40" t="s">
        <v>636</v>
      </c>
      <c r="M40" t="s">
        <v>169</v>
      </c>
      <c r="N40" t="s">
        <v>637</v>
      </c>
      <c r="O40" t="s">
        <v>638</v>
      </c>
      <c r="P40">
        <v>214206.25</v>
      </c>
      <c r="Q40">
        <v>21420.62</v>
      </c>
      <c r="R40">
        <v>104363.43</v>
      </c>
      <c r="S40">
        <v>100000</v>
      </c>
      <c r="T40" t="s">
        <v>204</v>
      </c>
      <c r="U40" t="s">
        <v>205</v>
      </c>
      <c r="V40" t="s">
        <v>639</v>
      </c>
      <c r="W40" t="s">
        <v>205</v>
      </c>
      <c r="X40">
        <v>21</v>
      </c>
      <c r="Y40" t="s">
        <v>640</v>
      </c>
      <c r="Z40" t="s">
        <v>73</v>
      </c>
      <c r="AA40" t="s">
        <v>74</v>
      </c>
      <c r="AB40" t="s">
        <v>401</v>
      </c>
      <c r="AC40">
        <v>4269282</v>
      </c>
      <c r="AD40" t="s">
        <v>153</v>
      </c>
      <c r="AE40">
        <v>0</v>
      </c>
      <c r="AF40" t="s">
        <v>402</v>
      </c>
      <c r="AG40" t="s">
        <v>403</v>
      </c>
      <c r="AH40" t="s">
        <v>404</v>
      </c>
      <c r="AI40">
        <v>2</v>
      </c>
      <c r="AK40">
        <v>300006</v>
      </c>
      <c r="AL40" t="s">
        <v>405</v>
      </c>
      <c r="AM40" t="s">
        <v>82</v>
      </c>
      <c r="AN40" t="s">
        <v>641</v>
      </c>
      <c r="AO40" t="s">
        <v>642</v>
      </c>
      <c r="AP40">
        <v>1</v>
      </c>
      <c r="AQ40" t="s">
        <v>640</v>
      </c>
      <c r="AR40">
        <v>256403100</v>
      </c>
      <c r="AS40">
        <v>256403022</v>
      </c>
      <c r="AT40" s="2">
        <v>0</v>
      </c>
      <c r="AU40" s="2">
        <v>68250</v>
      </c>
      <c r="AV40" s="2">
        <v>31750</v>
      </c>
      <c r="AW40" s="2">
        <v>0</v>
      </c>
      <c r="AX40" s="2">
        <v>100000</v>
      </c>
    </row>
    <row r="41" spans="1:50" x14ac:dyDescent="0.2">
      <c r="A41">
        <v>34</v>
      </c>
      <c r="B41">
        <v>256</v>
      </c>
      <c r="C41" t="s">
        <v>5</v>
      </c>
      <c r="D41" t="s">
        <v>643</v>
      </c>
      <c r="E41" t="s">
        <v>644</v>
      </c>
      <c r="F41" t="s">
        <v>645</v>
      </c>
      <c r="G41" t="s">
        <v>646</v>
      </c>
      <c r="H41" t="s">
        <v>647</v>
      </c>
      <c r="I41" t="s">
        <v>648</v>
      </c>
      <c r="J41" t="s">
        <v>649</v>
      </c>
      <c r="K41" t="s">
        <v>63</v>
      </c>
      <c r="L41" t="s">
        <v>650</v>
      </c>
      <c r="M41" t="s">
        <v>65</v>
      </c>
      <c r="N41" t="s">
        <v>651</v>
      </c>
      <c r="O41" t="s">
        <v>652</v>
      </c>
      <c r="P41">
        <v>237185</v>
      </c>
      <c r="Q41">
        <v>17788.88</v>
      </c>
      <c r="R41">
        <v>86669.18</v>
      </c>
      <c r="S41">
        <v>86669</v>
      </c>
      <c r="T41" t="s">
        <v>107</v>
      </c>
      <c r="U41" t="s">
        <v>108</v>
      </c>
      <c r="V41" t="s">
        <v>95</v>
      </c>
      <c r="W41" t="s">
        <v>653</v>
      </c>
      <c r="X41">
        <v>24</v>
      </c>
      <c r="Y41" t="s">
        <v>654</v>
      </c>
      <c r="Z41" t="s">
        <v>356</v>
      </c>
      <c r="AA41" t="s">
        <v>74</v>
      </c>
      <c r="AB41" t="s">
        <v>655</v>
      </c>
      <c r="AC41">
        <v>29067408</v>
      </c>
      <c r="AD41" t="s">
        <v>656</v>
      </c>
      <c r="AE41">
        <v>7211</v>
      </c>
      <c r="AF41" t="s">
        <v>657</v>
      </c>
      <c r="AG41" t="s">
        <v>657</v>
      </c>
      <c r="AH41" t="s">
        <v>658</v>
      </c>
      <c r="AI41" t="s">
        <v>659</v>
      </c>
      <c r="AK41">
        <v>700483</v>
      </c>
      <c r="AL41" t="s">
        <v>660</v>
      </c>
      <c r="AM41" t="s">
        <v>82</v>
      </c>
      <c r="AN41" t="s">
        <v>661</v>
      </c>
      <c r="AO41" t="s">
        <v>662</v>
      </c>
      <c r="AP41">
        <v>1</v>
      </c>
      <c r="AQ41" t="s">
        <v>654</v>
      </c>
      <c r="AR41">
        <v>757416120</v>
      </c>
      <c r="AS41">
        <v>374278802</v>
      </c>
      <c r="AT41" s="2">
        <v>0</v>
      </c>
      <c r="AU41" s="2">
        <v>54500</v>
      </c>
      <c r="AV41" s="2">
        <v>32169</v>
      </c>
      <c r="AW41" s="2">
        <v>0</v>
      </c>
      <c r="AX41" s="2">
        <v>86669</v>
      </c>
    </row>
    <row r="42" spans="1:50" x14ac:dyDescent="0.2">
      <c r="A42">
        <v>35</v>
      </c>
      <c r="B42">
        <v>256</v>
      </c>
      <c r="C42" t="s">
        <v>5</v>
      </c>
      <c r="D42" t="s">
        <v>663</v>
      </c>
      <c r="E42" t="s">
        <v>664</v>
      </c>
      <c r="F42" t="s">
        <v>665</v>
      </c>
      <c r="G42" t="s">
        <v>666</v>
      </c>
      <c r="H42" t="s">
        <v>667</v>
      </c>
      <c r="I42" t="s">
        <v>668</v>
      </c>
      <c r="J42" t="s">
        <v>669</v>
      </c>
      <c r="K42" t="s">
        <v>63</v>
      </c>
      <c r="L42" t="s">
        <v>670</v>
      </c>
      <c r="M42" t="s">
        <v>65</v>
      </c>
      <c r="N42" t="s">
        <v>671</v>
      </c>
      <c r="O42" t="s">
        <v>672</v>
      </c>
      <c r="P42">
        <v>199999.8</v>
      </c>
      <c r="Q42">
        <v>14999.99</v>
      </c>
      <c r="R42">
        <v>73081.429999999993</v>
      </c>
      <c r="S42">
        <v>73081.429999999993</v>
      </c>
      <c r="T42" t="s">
        <v>335</v>
      </c>
      <c r="U42" t="s">
        <v>336</v>
      </c>
      <c r="V42" t="s">
        <v>627</v>
      </c>
      <c r="W42" t="s">
        <v>69</v>
      </c>
      <c r="X42">
        <v>12</v>
      </c>
      <c r="Y42" t="s">
        <v>673</v>
      </c>
      <c r="Z42" t="s">
        <v>356</v>
      </c>
      <c r="AA42" t="s">
        <v>74</v>
      </c>
      <c r="AB42" t="s">
        <v>674</v>
      </c>
      <c r="AC42">
        <v>3321234</v>
      </c>
      <c r="AD42" t="s">
        <v>76</v>
      </c>
      <c r="AE42">
        <v>7219</v>
      </c>
      <c r="AF42" t="s">
        <v>111</v>
      </c>
      <c r="AG42" t="s">
        <v>675</v>
      </c>
      <c r="AH42" t="s">
        <v>676</v>
      </c>
      <c r="AI42">
        <v>30</v>
      </c>
      <c r="AK42">
        <v>77125</v>
      </c>
      <c r="AL42" t="s">
        <v>677</v>
      </c>
      <c r="AM42" t="s">
        <v>82</v>
      </c>
      <c r="AN42" t="s">
        <v>678</v>
      </c>
      <c r="AO42" t="s">
        <v>679</v>
      </c>
      <c r="AP42">
        <v>1</v>
      </c>
      <c r="AQ42" t="s">
        <v>673</v>
      </c>
      <c r="AR42" t="s">
        <v>680</v>
      </c>
      <c r="AS42" t="s">
        <v>681</v>
      </c>
      <c r="AT42" s="2">
        <v>0</v>
      </c>
      <c r="AU42" s="2">
        <v>33600</v>
      </c>
      <c r="AV42" s="2">
        <v>39481.43</v>
      </c>
      <c r="AW42" s="2">
        <v>0</v>
      </c>
      <c r="AX42" s="2">
        <v>73081.429999999993</v>
      </c>
    </row>
    <row r="43" spans="1:50" x14ac:dyDescent="0.2">
      <c r="A43">
        <v>36</v>
      </c>
      <c r="B43">
        <v>256</v>
      </c>
      <c r="C43" t="s">
        <v>5</v>
      </c>
      <c r="D43" t="s">
        <v>682</v>
      </c>
      <c r="E43" t="s">
        <v>683</v>
      </c>
      <c r="F43" t="s">
        <v>684</v>
      </c>
      <c r="G43" t="s">
        <v>685</v>
      </c>
      <c r="H43" t="s">
        <v>686</v>
      </c>
      <c r="I43" t="s">
        <v>687</v>
      </c>
      <c r="J43" t="s">
        <v>688</v>
      </c>
      <c r="K43" t="s">
        <v>63</v>
      </c>
      <c r="L43" t="s">
        <v>689</v>
      </c>
      <c r="M43" t="s">
        <v>65</v>
      </c>
      <c r="N43" t="s">
        <v>690</v>
      </c>
      <c r="O43" t="s">
        <v>691</v>
      </c>
      <c r="P43">
        <v>259000</v>
      </c>
      <c r="Q43">
        <v>19425</v>
      </c>
      <c r="R43">
        <v>94640.54</v>
      </c>
      <c r="S43">
        <v>94460.54</v>
      </c>
      <c r="T43" t="s">
        <v>127</v>
      </c>
      <c r="U43" t="s">
        <v>128</v>
      </c>
      <c r="V43" t="s">
        <v>95</v>
      </c>
      <c r="W43" t="s">
        <v>128</v>
      </c>
      <c r="X43">
        <v>12</v>
      </c>
      <c r="Y43" t="s">
        <v>614</v>
      </c>
      <c r="Z43" t="s">
        <v>73</v>
      </c>
      <c r="AA43" t="s">
        <v>74</v>
      </c>
      <c r="AB43" t="s">
        <v>446</v>
      </c>
      <c r="AC43">
        <v>1154</v>
      </c>
      <c r="AD43" t="s">
        <v>76</v>
      </c>
      <c r="AE43">
        <v>0</v>
      </c>
      <c r="AF43" t="s">
        <v>111</v>
      </c>
      <c r="AG43" t="s">
        <v>447</v>
      </c>
      <c r="AH43" t="s">
        <v>448</v>
      </c>
      <c r="AI43" t="s">
        <v>449</v>
      </c>
      <c r="AJ43" t="s">
        <v>223</v>
      </c>
      <c r="AK43">
        <v>77190</v>
      </c>
      <c r="AL43" t="s">
        <v>450</v>
      </c>
      <c r="AM43" t="s">
        <v>82</v>
      </c>
      <c r="AN43" t="s">
        <v>616</v>
      </c>
      <c r="AO43" t="s">
        <v>617</v>
      </c>
      <c r="AP43" t="s">
        <v>603</v>
      </c>
      <c r="AQ43" t="s">
        <v>614</v>
      </c>
      <c r="AR43">
        <v>740357984</v>
      </c>
      <c r="AS43">
        <v>212690776</v>
      </c>
      <c r="AT43" s="2">
        <v>0</v>
      </c>
      <c r="AU43" s="2">
        <v>94460.54</v>
      </c>
      <c r="AV43" s="2">
        <v>0</v>
      </c>
      <c r="AW43" s="2">
        <v>0</v>
      </c>
      <c r="AX43" s="2">
        <v>94460.54</v>
      </c>
    </row>
    <row r="44" spans="1:50" x14ac:dyDescent="0.2">
      <c r="A44">
        <v>37</v>
      </c>
      <c r="B44">
        <v>256</v>
      </c>
      <c r="C44" t="s">
        <v>5</v>
      </c>
      <c r="D44" t="s">
        <v>692</v>
      </c>
      <c r="E44" t="s">
        <v>693</v>
      </c>
      <c r="F44" t="s">
        <v>694</v>
      </c>
      <c r="G44" t="s">
        <v>695</v>
      </c>
      <c r="H44" t="s">
        <v>696</v>
      </c>
      <c r="I44" t="s">
        <v>697</v>
      </c>
      <c r="J44" t="s">
        <v>698</v>
      </c>
      <c r="K44" t="s">
        <v>63</v>
      </c>
      <c r="L44" t="s">
        <v>699</v>
      </c>
      <c r="M44" t="s">
        <v>169</v>
      </c>
      <c r="N44" t="s">
        <v>700</v>
      </c>
      <c r="O44" t="s">
        <v>701</v>
      </c>
      <c r="P44">
        <v>254000</v>
      </c>
      <c r="Q44">
        <v>25400</v>
      </c>
      <c r="R44">
        <v>123751.34</v>
      </c>
      <c r="S44">
        <v>123750</v>
      </c>
      <c r="T44" t="s">
        <v>702</v>
      </c>
      <c r="U44" t="s">
        <v>254</v>
      </c>
      <c r="V44" t="s">
        <v>255</v>
      </c>
      <c r="W44" t="s">
        <v>254</v>
      </c>
      <c r="X44">
        <v>8</v>
      </c>
      <c r="Y44" t="s">
        <v>703</v>
      </c>
      <c r="Z44" t="s">
        <v>73</v>
      </c>
      <c r="AA44" t="s">
        <v>74</v>
      </c>
      <c r="AB44" t="s">
        <v>585</v>
      </c>
      <c r="AC44">
        <v>434670</v>
      </c>
      <c r="AD44" t="s">
        <v>76</v>
      </c>
      <c r="AE44">
        <v>0</v>
      </c>
      <c r="AF44" t="s">
        <v>187</v>
      </c>
      <c r="AG44" t="s">
        <v>188</v>
      </c>
      <c r="AH44" t="s">
        <v>586</v>
      </c>
      <c r="AJ44" t="s">
        <v>223</v>
      </c>
      <c r="AK44">
        <v>61126</v>
      </c>
      <c r="AL44" t="s">
        <v>587</v>
      </c>
      <c r="AM44" t="s">
        <v>82</v>
      </c>
      <c r="AN44" t="s">
        <v>704</v>
      </c>
      <c r="AO44" t="s">
        <v>705</v>
      </c>
      <c r="AP44">
        <v>1</v>
      </c>
      <c r="AQ44" t="s">
        <v>703</v>
      </c>
      <c r="AR44">
        <v>722620397</v>
      </c>
      <c r="AS44" t="s">
        <v>706</v>
      </c>
      <c r="AT44" s="2">
        <v>23500</v>
      </c>
      <c r="AU44" s="2">
        <v>100250</v>
      </c>
      <c r="AV44" s="2">
        <v>0</v>
      </c>
      <c r="AW44" s="2">
        <v>0</v>
      </c>
      <c r="AX44" s="2">
        <v>123750</v>
      </c>
    </row>
    <row r="45" spans="1:50" x14ac:dyDescent="0.2">
      <c r="A45">
        <v>38</v>
      </c>
      <c r="B45">
        <v>256</v>
      </c>
      <c r="C45" t="s">
        <v>5</v>
      </c>
      <c r="D45" t="s">
        <v>707</v>
      </c>
      <c r="E45" t="s">
        <v>708</v>
      </c>
      <c r="F45" t="s">
        <v>709</v>
      </c>
      <c r="G45" t="s">
        <v>710</v>
      </c>
      <c r="H45" t="s">
        <v>711</v>
      </c>
      <c r="I45" t="s">
        <v>712</v>
      </c>
      <c r="J45" t="s">
        <v>713</v>
      </c>
      <c r="K45" t="s">
        <v>63</v>
      </c>
      <c r="L45" t="s">
        <v>714</v>
      </c>
      <c r="M45" t="s">
        <v>169</v>
      </c>
      <c r="N45" t="s">
        <v>700</v>
      </c>
      <c r="O45" t="s">
        <v>715</v>
      </c>
      <c r="P45">
        <v>269875</v>
      </c>
      <c r="Q45">
        <v>26987.5</v>
      </c>
      <c r="R45">
        <v>131485.79999999999</v>
      </c>
      <c r="S45">
        <v>131400</v>
      </c>
      <c r="T45" t="s">
        <v>716</v>
      </c>
      <c r="U45" t="s">
        <v>717</v>
      </c>
      <c r="V45" t="s">
        <v>255</v>
      </c>
      <c r="W45" t="s">
        <v>717</v>
      </c>
      <c r="X45">
        <v>4</v>
      </c>
      <c r="Y45" t="s">
        <v>703</v>
      </c>
      <c r="Z45" t="s">
        <v>73</v>
      </c>
      <c r="AA45" t="s">
        <v>74</v>
      </c>
      <c r="AB45" t="s">
        <v>585</v>
      </c>
      <c r="AC45">
        <v>434670</v>
      </c>
      <c r="AD45" t="s">
        <v>76</v>
      </c>
      <c r="AE45">
        <v>0</v>
      </c>
      <c r="AF45" t="s">
        <v>187</v>
      </c>
      <c r="AG45" t="s">
        <v>188</v>
      </c>
      <c r="AH45" t="s">
        <v>586</v>
      </c>
      <c r="AJ45" t="s">
        <v>223</v>
      </c>
      <c r="AK45">
        <v>61126</v>
      </c>
      <c r="AL45" t="s">
        <v>587</v>
      </c>
      <c r="AM45" t="s">
        <v>82</v>
      </c>
      <c r="AN45" t="s">
        <v>704</v>
      </c>
      <c r="AO45" t="s">
        <v>705</v>
      </c>
      <c r="AP45">
        <v>1</v>
      </c>
      <c r="AQ45" t="s">
        <v>703</v>
      </c>
      <c r="AR45">
        <v>722620397</v>
      </c>
      <c r="AS45" t="s">
        <v>706</v>
      </c>
      <c r="AT45" s="2">
        <v>67950</v>
      </c>
      <c r="AU45" s="2">
        <v>63450</v>
      </c>
      <c r="AV45" s="2">
        <v>0</v>
      </c>
      <c r="AW45" s="2">
        <v>0</v>
      </c>
      <c r="AX45" s="2">
        <v>131400</v>
      </c>
    </row>
    <row r="46" spans="1:50" x14ac:dyDescent="0.2">
      <c r="A46">
        <v>39</v>
      </c>
      <c r="B46">
        <v>256</v>
      </c>
      <c r="C46" t="s">
        <v>5</v>
      </c>
      <c r="D46" t="s">
        <v>718</v>
      </c>
      <c r="E46" t="s">
        <v>719</v>
      </c>
      <c r="F46" t="s">
        <v>720</v>
      </c>
      <c r="G46" t="s">
        <v>721</v>
      </c>
      <c r="H46" t="s">
        <v>722</v>
      </c>
      <c r="I46" t="s">
        <v>723</v>
      </c>
      <c r="J46" t="s">
        <v>724</v>
      </c>
      <c r="K46" t="s">
        <v>63</v>
      </c>
      <c r="L46" t="s">
        <v>725</v>
      </c>
      <c r="M46" t="s">
        <v>65</v>
      </c>
      <c r="N46" t="s">
        <v>726</v>
      </c>
      <c r="O46" t="s">
        <v>727</v>
      </c>
      <c r="P46">
        <v>1097956.8</v>
      </c>
      <c r="Q46">
        <v>82346.759999999995</v>
      </c>
      <c r="R46">
        <v>401201.65</v>
      </c>
      <c r="S46">
        <v>401200</v>
      </c>
      <c r="T46" t="s">
        <v>95</v>
      </c>
      <c r="U46" t="s">
        <v>653</v>
      </c>
      <c r="V46" t="s">
        <v>95</v>
      </c>
      <c r="W46" t="s">
        <v>653</v>
      </c>
      <c r="X46">
        <v>24</v>
      </c>
      <c r="Y46" t="s">
        <v>728</v>
      </c>
      <c r="Z46" t="s">
        <v>73</v>
      </c>
      <c r="AA46" t="s">
        <v>74</v>
      </c>
      <c r="AB46" t="s">
        <v>516</v>
      </c>
      <c r="AC46">
        <v>4183199</v>
      </c>
      <c r="AD46" t="s">
        <v>153</v>
      </c>
      <c r="AE46">
        <v>0</v>
      </c>
      <c r="AF46" t="s">
        <v>187</v>
      </c>
      <c r="AG46" t="s">
        <v>299</v>
      </c>
      <c r="AH46" t="s">
        <v>517</v>
      </c>
      <c r="AI46">
        <v>313</v>
      </c>
      <c r="AJ46" t="s">
        <v>223</v>
      </c>
      <c r="AK46">
        <v>60042</v>
      </c>
      <c r="AL46" t="s">
        <v>518</v>
      </c>
      <c r="AM46" t="s">
        <v>82</v>
      </c>
      <c r="AN46" t="s">
        <v>729</v>
      </c>
      <c r="AO46" t="s">
        <v>730</v>
      </c>
      <c r="AP46">
        <v>2</v>
      </c>
      <c r="AQ46" t="s">
        <v>728</v>
      </c>
      <c r="AR46">
        <v>739660402</v>
      </c>
      <c r="AS46">
        <v>214024957</v>
      </c>
      <c r="AT46" s="2">
        <v>0</v>
      </c>
      <c r="AU46" s="2">
        <v>216200</v>
      </c>
      <c r="AV46" s="2">
        <v>185000</v>
      </c>
      <c r="AW46" s="2">
        <v>0</v>
      </c>
      <c r="AX46" s="2">
        <v>401200</v>
      </c>
    </row>
    <row r="47" spans="1:50" x14ac:dyDescent="0.2">
      <c r="A47">
        <v>40</v>
      </c>
      <c r="B47">
        <v>256</v>
      </c>
      <c r="C47" t="s">
        <v>5</v>
      </c>
      <c r="D47" t="s">
        <v>731</v>
      </c>
      <c r="E47" t="s">
        <v>732</v>
      </c>
      <c r="F47" t="s">
        <v>733</v>
      </c>
      <c r="G47" t="s">
        <v>734</v>
      </c>
      <c r="H47" t="s">
        <v>735</v>
      </c>
      <c r="I47" t="s">
        <v>736</v>
      </c>
      <c r="J47" t="s">
        <v>737</v>
      </c>
      <c r="K47" t="s">
        <v>63</v>
      </c>
      <c r="L47" t="s">
        <v>738</v>
      </c>
      <c r="M47" t="s">
        <v>65</v>
      </c>
      <c r="N47" t="s">
        <v>739</v>
      </c>
      <c r="O47" t="s">
        <v>740</v>
      </c>
      <c r="P47">
        <v>535625</v>
      </c>
      <c r="Q47">
        <v>40171.879999999997</v>
      </c>
      <c r="R47">
        <v>195721.39</v>
      </c>
      <c r="S47">
        <v>195721.21</v>
      </c>
      <c r="T47" t="s">
        <v>716</v>
      </c>
      <c r="U47" t="s">
        <v>336</v>
      </c>
      <c r="V47" t="s">
        <v>184</v>
      </c>
      <c r="W47" t="s">
        <v>741</v>
      </c>
      <c r="X47">
        <v>24</v>
      </c>
      <c r="Y47" t="s">
        <v>742</v>
      </c>
      <c r="Z47" t="s">
        <v>73</v>
      </c>
      <c r="AA47" t="s">
        <v>74</v>
      </c>
      <c r="AB47" t="s">
        <v>743</v>
      </c>
      <c r="AC47">
        <v>4288047</v>
      </c>
      <c r="AD47" t="s">
        <v>153</v>
      </c>
      <c r="AE47">
        <v>0</v>
      </c>
      <c r="AF47" t="s">
        <v>154</v>
      </c>
      <c r="AG47" t="s">
        <v>155</v>
      </c>
      <c r="AH47" t="s">
        <v>744</v>
      </c>
      <c r="AI47">
        <v>13</v>
      </c>
      <c r="AJ47" t="s">
        <v>745</v>
      </c>
      <c r="AK47">
        <v>400023</v>
      </c>
      <c r="AL47" t="s">
        <v>746</v>
      </c>
      <c r="AM47" t="s">
        <v>82</v>
      </c>
      <c r="AN47" t="s">
        <v>747</v>
      </c>
      <c r="AO47" t="s">
        <v>748</v>
      </c>
      <c r="AP47">
        <v>2</v>
      </c>
      <c r="AQ47" t="s">
        <v>742</v>
      </c>
      <c r="AR47">
        <v>721375789</v>
      </c>
      <c r="AS47">
        <v>264597257</v>
      </c>
      <c r="AT47" s="2">
        <v>1949.06</v>
      </c>
      <c r="AU47" s="2">
        <v>168044.52</v>
      </c>
      <c r="AV47" s="2">
        <v>25727.63</v>
      </c>
      <c r="AW47" s="2">
        <v>0</v>
      </c>
      <c r="AX47" s="2">
        <v>195721.21</v>
      </c>
    </row>
    <row r="48" spans="1:50" x14ac:dyDescent="0.2">
      <c r="A48">
        <v>41</v>
      </c>
      <c r="B48">
        <v>256</v>
      </c>
      <c r="C48" t="s">
        <v>5</v>
      </c>
      <c r="D48" t="s">
        <v>749</v>
      </c>
      <c r="E48" t="s">
        <v>750</v>
      </c>
      <c r="F48" t="s">
        <v>751</v>
      </c>
      <c r="G48" t="s">
        <v>752</v>
      </c>
      <c r="H48" t="s">
        <v>753</v>
      </c>
      <c r="I48" t="s">
        <v>754</v>
      </c>
      <c r="J48" t="s">
        <v>755</v>
      </c>
      <c r="K48" t="s">
        <v>63</v>
      </c>
      <c r="L48" t="s">
        <v>738</v>
      </c>
      <c r="M48" t="s">
        <v>65</v>
      </c>
      <c r="N48" t="s">
        <v>739</v>
      </c>
      <c r="O48" t="s">
        <v>756</v>
      </c>
      <c r="P48">
        <v>230375</v>
      </c>
      <c r="Q48">
        <v>17278.12</v>
      </c>
      <c r="R48">
        <v>84180.75</v>
      </c>
      <c r="S48">
        <v>84180.65</v>
      </c>
      <c r="T48" t="s">
        <v>335</v>
      </c>
      <c r="U48" t="s">
        <v>336</v>
      </c>
      <c r="V48" t="s">
        <v>184</v>
      </c>
      <c r="W48" t="s">
        <v>69</v>
      </c>
      <c r="X48">
        <v>18</v>
      </c>
      <c r="Y48" t="s">
        <v>742</v>
      </c>
      <c r="Z48" t="s">
        <v>356</v>
      </c>
      <c r="AA48" t="s">
        <v>74</v>
      </c>
      <c r="AB48" t="s">
        <v>743</v>
      </c>
      <c r="AC48">
        <v>4288047</v>
      </c>
      <c r="AD48" t="s">
        <v>153</v>
      </c>
      <c r="AE48">
        <v>0</v>
      </c>
      <c r="AF48" t="s">
        <v>154</v>
      </c>
      <c r="AG48" t="s">
        <v>155</v>
      </c>
      <c r="AH48" t="s">
        <v>744</v>
      </c>
      <c r="AI48">
        <v>13</v>
      </c>
      <c r="AJ48" t="s">
        <v>745</v>
      </c>
      <c r="AK48">
        <v>400023</v>
      </c>
      <c r="AL48" t="s">
        <v>746</v>
      </c>
      <c r="AM48" t="s">
        <v>82</v>
      </c>
      <c r="AN48" t="s">
        <v>747</v>
      </c>
      <c r="AO48" t="s">
        <v>748</v>
      </c>
      <c r="AP48">
        <v>2</v>
      </c>
      <c r="AQ48" t="s">
        <v>742</v>
      </c>
      <c r="AR48">
        <v>721375789</v>
      </c>
      <c r="AS48">
        <v>264597257</v>
      </c>
      <c r="AT48" s="2">
        <v>1949.06</v>
      </c>
      <c r="AU48" s="2">
        <v>77136.17</v>
      </c>
      <c r="AV48" s="2">
        <v>5095.42</v>
      </c>
      <c r="AW48" s="2">
        <v>0</v>
      </c>
      <c r="AX48" s="2">
        <v>84180.65</v>
      </c>
    </row>
    <row r="49" spans="1:50" x14ac:dyDescent="0.2">
      <c r="A49">
        <v>42</v>
      </c>
      <c r="B49">
        <v>256</v>
      </c>
      <c r="C49" t="s">
        <v>5</v>
      </c>
      <c r="D49" t="s">
        <v>757</v>
      </c>
      <c r="E49" t="s">
        <v>758</v>
      </c>
      <c r="F49" t="s">
        <v>759</v>
      </c>
      <c r="G49" t="s">
        <v>760</v>
      </c>
      <c r="H49" t="s">
        <v>761</v>
      </c>
      <c r="I49" t="s">
        <v>762</v>
      </c>
      <c r="J49" t="s">
        <v>763</v>
      </c>
      <c r="K49" t="s">
        <v>63</v>
      </c>
      <c r="L49" t="s">
        <v>764</v>
      </c>
      <c r="M49" t="s">
        <v>169</v>
      </c>
      <c r="N49" t="s">
        <v>765</v>
      </c>
      <c r="O49" t="s">
        <v>766</v>
      </c>
      <c r="P49">
        <v>346500</v>
      </c>
      <c r="Q49">
        <v>34650</v>
      </c>
      <c r="R49">
        <v>168818.27</v>
      </c>
      <c r="S49">
        <v>168800</v>
      </c>
      <c r="T49" t="s">
        <v>539</v>
      </c>
      <c r="U49" t="s">
        <v>540</v>
      </c>
      <c r="V49" t="s">
        <v>767</v>
      </c>
      <c r="W49" t="s">
        <v>540</v>
      </c>
      <c r="X49">
        <v>15</v>
      </c>
      <c r="Y49" t="s">
        <v>768</v>
      </c>
      <c r="Z49" t="s">
        <v>73</v>
      </c>
      <c r="AA49" t="s">
        <v>74</v>
      </c>
      <c r="AB49" t="s">
        <v>401</v>
      </c>
      <c r="AC49">
        <v>4269282</v>
      </c>
      <c r="AD49" t="s">
        <v>153</v>
      </c>
      <c r="AE49">
        <v>0</v>
      </c>
      <c r="AF49" t="s">
        <v>402</v>
      </c>
      <c r="AG49" t="s">
        <v>403</v>
      </c>
      <c r="AH49" t="s">
        <v>404</v>
      </c>
      <c r="AI49">
        <v>2</v>
      </c>
      <c r="AK49">
        <v>300006</v>
      </c>
      <c r="AL49" t="s">
        <v>405</v>
      </c>
      <c r="AM49" t="s">
        <v>82</v>
      </c>
      <c r="AN49" t="s">
        <v>769</v>
      </c>
      <c r="AO49" t="s">
        <v>770</v>
      </c>
      <c r="AP49">
        <v>1</v>
      </c>
      <c r="AQ49" t="s">
        <v>768</v>
      </c>
      <c r="AR49">
        <v>759450785</v>
      </c>
      <c r="AS49">
        <v>759450785</v>
      </c>
      <c r="AT49" s="2">
        <v>0</v>
      </c>
      <c r="AU49" s="2">
        <v>147000</v>
      </c>
      <c r="AV49" s="2">
        <v>21800</v>
      </c>
      <c r="AW49" s="2">
        <v>0</v>
      </c>
      <c r="AX49" s="2">
        <v>168800</v>
      </c>
    </row>
    <row r="50" spans="1:50" x14ac:dyDescent="0.2">
      <c r="A50">
        <v>43</v>
      </c>
      <c r="B50">
        <v>256</v>
      </c>
      <c r="C50" t="s">
        <v>5</v>
      </c>
      <c r="D50" t="s">
        <v>771</v>
      </c>
      <c r="E50" t="s">
        <v>772</v>
      </c>
      <c r="F50" t="s">
        <v>773</v>
      </c>
      <c r="G50" t="s">
        <v>774</v>
      </c>
      <c r="H50" t="s">
        <v>775</v>
      </c>
      <c r="I50" t="s">
        <v>776</v>
      </c>
      <c r="J50" t="s">
        <v>777</v>
      </c>
      <c r="K50" t="s">
        <v>63</v>
      </c>
      <c r="L50" t="s">
        <v>778</v>
      </c>
      <c r="M50" t="s">
        <v>65</v>
      </c>
      <c r="N50" t="s">
        <v>779</v>
      </c>
      <c r="O50" t="s">
        <v>780</v>
      </c>
      <c r="P50">
        <v>164375</v>
      </c>
      <c r="Q50">
        <v>12328.12</v>
      </c>
      <c r="R50">
        <v>60063.86</v>
      </c>
      <c r="S50">
        <v>60000</v>
      </c>
      <c r="T50" t="s">
        <v>335</v>
      </c>
      <c r="U50" t="s">
        <v>336</v>
      </c>
      <c r="V50" t="s">
        <v>95</v>
      </c>
      <c r="W50" t="s">
        <v>653</v>
      </c>
      <c r="X50">
        <v>24</v>
      </c>
      <c r="Y50" t="s">
        <v>781</v>
      </c>
      <c r="Z50" t="s">
        <v>73</v>
      </c>
      <c r="AA50" t="s">
        <v>74</v>
      </c>
      <c r="AB50" t="s">
        <v>782</v>
      </c>
      <c r="AC50">
        <v>4279685</v>
      </c>
      <c r="AD50" t="s">
        <v>153</v>
      </c>
      <c r="AE50">
        <v>0</v>
      </c>
      <c r="AF50" t="s">
        <v>783</v>
      </c>
      <c r="AG50" t="s">
        <v>784</v>
      </c>
      <c r="AH50" t="s">
        <v>785</v>
      </c>
      <c r="AI50">
        <v>2</v>
      </c>
      <c r="AJ50" t="s">
        <v>786</v>
      </c>
      <c r="AK50">
        <v>130024</v>
      </c>
      <c r="AL50" t="s">
        <v>787</v>
      </c>
      <c r="AM50" t="s">
        <v>82</v>
      </c>
      <c r="AN50" t="s">
        <v>788</v>
      </c>
      <c r="AO50" t="s">
        <v>789</v>
      </c>
      <c r="AP50">
        <v>1</v>
      </c>
      <c r="AQ50" t="s">
        <v>781</v>
      </c>
      <c r="AR50">
        <v>723177795</v>
      </c>
      <c r="AS50">
        <v>245217683</v>
      </c>
      <c r="AT50" s="2">
        <v>0</v>
      </c>
      <c r="AU50" s="2">
        <v>30000</v>
      </c>
      <c r="AV50" s="2">
        <v>30000</v>
      </c>
      <c r="AW50" s="2">
        <v>0</v>
      </c>
      <c r="AX50" s="2">
        <v>60000</v>
      </c>
    </row>
    <row r="51" spans="1:50" x14ac:dyDescent="0.2">
      <c r="A51">
        <v>44</v>
      </c>
      <c r="B51">
        <v>256</v>
      </c>
      <c r="C51" t="s">
        <v>5</v>
      </c>
      <c r="D51" t="s">
        <v>790</v>
      </c>
      <c r="E51" t="s">
        <v>791</v>
      </c>
      <c r="F51" t="s">
        <v>792</v>
      </c>
      <c r="G51" t="s">
        <v>793</v>
      </c>
      <c r="H51" t="s">
        <v>794</v>
      </c>
      <c r="I51" t="s">
        <v>795</v>
      </c>
      <c r="J51" t="s">
        <v>796</v>
      </c>
      <c r="K51" t="s">
        <v>797</v>
      </c>
      <c r="M51" t="s">
        <v>169</v>
      </c>
      <c r="N51" t="s">
        <v>798</v>
      </c>
      <c r="O51" t="s">
        <v>799</v>
      </c>
      <c r="P51">
        <v>2500000</v>
      </c>
      <c r="Q51">
        <v>375000</v>
      </c>
      <c r="R51">
        <v>1827037.5</v>
      </c>
      <c r="S51">
        <v>1827037.5</v>
      </c>
      <c r="T51" t="s">
        <v>95</v>
      </c>
      <c r="U51" t="s">
        <v>800</v>
      </c>
      <c r="V51" t="s">
        <v>639</v>
      </c>
      <c r="W51" t="s">
        <v>96</v>
      </c>
      <c r="X51">
        <v>36</v>
      </c>
      <c r="Y51" t="s">
        <v>801</v>
      </c>
      <c r="Z51" t="s">
        <v>73</v>
      </c>
      <c r="AA51" t="s">
        <v>74</v>
      </c>
      <c r="AB51" t="s">
        <v>655</v>
      </c>
      <c r="AC51">
        <v>29067408</v>
      </c>
      <c r="AD51" t="s">
        <v>656</v>
      </c>
      <c r="AE51">
        <v>7211</v>
      </c>
      <c r="AF51" t="s">
        <v>657</v>
      </c>
      <c r="AG51" t="s">
        <v>657</v>
      </c>
      <c r="AH51" t="s">
        <v>658</v>
      </c>
      <c r="AI51" t="s">
        <v>659</v>
      </c>
      <c r="AK51">
        <v>700483</v>
      </c>
      <c r="AL51" t="s">
        <v>802</v>
      </c>
      <c r="AM51" t="s">
        <v>82</v>
      </c>
      <c r="AN51" t="s">
        <v>803</v>
      </c>
      <c r="AO51" t="s">
        <v>804</v>
      </c>
      <c r="AP51">
        <v>2</v>
      </c>
      <c r="AQ51" t="s">
        <v>801</v>
      </c>
      <c r="AR51">
        <v>751198515</v>
      </c>
      <c r="AS51">
        <v>374278802</v>
      </c>
      <c r="AT51" s="2">
        <v>0</v>
      </c>
      <c r="AU51" s="2">
        <v>939330</v>
      </c>
      <c r="AV51" s="2">
        <v>470190</v>
      </c>
      <c r="AW51" s="2">
        <v>417517.5</v>
      </c>
      <c r="AX51" s="2">
        <v>1827037.5</v>
      </c>
    </row>
    <row r="52" spans="1:50" x14ac:dyDescent="0.2">
      <c r="A52">
        <v>45</v>
      </c>
      <c r="B52">
        <v>256</v>
      </c>
      <c r="C52" t="s">
        <v>5</v>
      </c>
      <c r="D52" t="s">
        <v>805</v>
      </c>
      <c r="E52" t="s">
        <v>806</v>
      </c>
      <c r="F52" t="s">
        <v>807</v>
      </c>
      <c r="G52" t="s">
        <v>808</v>
      </c>
      <c r="H52" t="s">
        <v>809</v>
      </c>
      <c r="I52" t="s">
        <v>810</v>
      </c>
      <c r="J52" t="s">
        <v>811</v>
      </c>
      <c r="K52" t="s">
        <v>63</v>
      </c>
      <c r="L52" t="s">
        <v>812</v>
      </c>
      <c r="M52" t="s">
        <v>169</v>
      </c>
      <c r="N52" t="s">
        <v>813</v>
      </c>
      <c r="O52" t="s">
        <v>814</v>
      </c>
      <c r="P52">
        <v>370000</v>
      </c>
      <c r="Q52">
        <v>37000</v>
      </c>
      <c r="R52">
        <v>180267.7</v>
      </c>
      <c r="S52">
        <v>180264</v>
      </c>
      <c r="T52" t="s">
        <v>383</v>
      </c>
      <c r="U52" t="s">
        <v>353</v>
      </c>
      <c r="V52" t="s">
        <v>639</v>
      </c>
      <c r="W52" t="s">
        <v>815</v>
      </c>
      <c r="X52">
        <v>32</v>
      </c>
      <c r="Y52" t="s">
        <v>816</v>
      </c>
      <c r="Z52" t="s">
        <v>73</v>
      </c>
      <c r="AA52" t="s">
        <v>74</v>
      </c>
      <c r="AB52" t="s">
        <v>817</v>
      </c>
      <c r="AC52">
        <v>4250670</v>
      </c>
      <c r="AD52" t="s">
        <v>153</v>
      </c>
      <c r="AE52">
        <v>8542</v>
      </c>
      <c r="AF52" t="s">
        <v>402</v>
      </c>
      <c r="AG52" t="s">
        <v>818</v>
      </c>
      <c r="AH52" t="s">
        <v>819</v>
      </c>
      <c r="AI52">
        <v>4</v>
      </c>
      <c r="AK52">
        <v>300223</v>
      </c>
      <c r="AL52" t="s">
        <v>820</v>
      </c>
      <c r="AM52" t="s">
        <v>82</v>
      </c>
      <c r="AN52" t="s">
        <v>821</v>
      </c>
      <c r="AO52" t="s">
        <v>822</v>
      </c>
      <c r="AP52">
        <v>1</v>
      </c>
      <c r="AQ52" t="s">
        <v>816</v>
      </c>
      <c r="AR52">
        <v>722510471</v>
      </c>
      <c r="AS52">
        <v>256592310</v>
      </c>
      <c r="AT52" s="2">
        <v>0</v>
      </c>
      <c r="AU52" s="2">
        <v>86100</v>
      </c>
      <c r="AV52" s="2">
        <v>50274</v>
      </c>
      <c r="AW52" s="2">
        <v>43890</v>
      </c>
      <c r="AX52" s="2">
        <v>180264</v>
      </c>
    </row>
    <row r="53" spans="1:50" x14ac:dyDescent="0.2">
      <c r="A53">
        <v>46</v>
      </c>
      <c r="B53">
        <v>256</v>
      </c>
      <c r="C53" t="s">
        <v>5</v>
      </c>
      <c r="D53" t="s">
        <v>823</v>
      </c>
      <c r="E53" t="s">
        <v>824</v>
      </c>
      <c r="F53" t="s">
        <v>825</v>
      </c>
      <c r="G53" t="s">
        <v>826</v>
      </c>
      <c r="H53" t="s">
        <v>827</v>
      </c>
      <c r="I53" t="s">
        <v>828</v>
      </c>
      <c r="J53" t="s">
        <v>829</v>
      </c>
      <c r="K53" t="s">
        <v>63</v>
      </c>
      <c r="L53" t="s">
        <v>830</v>
      </c>
      <c r="M53" t="s">
        <v>169</v>
      </c>
      <c r="N53" t="s">
        <v>831</v>
      </c>
      <c r="O53" t="s">
        <v>832</v>
      </c>
      <c r="P53">
        <v>543175</v>
      </c>
      <c r="Q53">
        <v>54317.5</v>
      </c>
      <c r="R53">
        <v>264640.28999999998</v>
      </c>
      <c r="S53">
        <v>264640.28999999998</v>
      </c>
      <c r="T53" t="s">
        <v>95</v>
      </c>
      <c r="U53" t="s">
        <v>108</v>
      </c>
      <c r="V53" t="s">
        <v>95</v>
      </c>
      <c r="W53" t="s">
        <v>96</v>
      </c>
      <c r="X53">
        <v>36</v>
      </c>
      <c r="Y53" t="s">
        <v>833</v>
      </c>
      <c r="Z53" t="s">
        <v>73</v>
      </c>
      <c r="AA53" t="s">
        <v>74</v>
      </c>
      <c r="AB53" t="s">
        <v>834</v>
      </c>
      <c r="AC53">
        <v>38446974</v>
      </c>
      <c r="AD53" t="s">
        <v>298</v>
      </c>
      <c r="AE53">
        <v>0</v>
      </c>
      <c r="AF53" t="s">
        <v>154</v>
      </c>
      <c r="AG53" t="s">
        <v>155</v>
      </c>
      <c r="AH53" t="s">
        <v>835</v>
      </c>
      <c r="AI53">
        <v>9</v>
      </c>
      <c r="AJ53" t="s">
        <v>836</v>
      </c>
      <c r="AK53">
        <v>400191</v>
      </c>
      <c r="AL53" t="s">
        <v>837</v>
      </c>
      <c r="AM53" t="s">
        <v>82</v>
      </c>
      <c r="AN53" t="s">
        <v>838</v>
      </c>
      <c r="AO53" t="s">
        <v>839</v>
      </c>
      <c r="AP53">
        <v>1</v>
      </c>
      <c r="AQ53" t="s">
        <v>833</v>
      </c>
      <c r="AR53">
        <v>745038694</v>
      </c>
      <c r="AS53">
        <v>364730731</v>
      </c>
      <c r="AT53" s="2">
        <v>0</v>
      </c>
      <c r="AU53" s="2">
        <v>49602</v>
      </c>
      <c r="AV53" s="2">
        <v>83233</v>
      </c>
      <c r="AW53" s="2">
        <v>131805.29</v>
      </c>
      <c r="AX53" s="2">
        <v>264640.28999999998</v>
      </c>
    </row>
    <row r="54" spans="1:50" x14ac:dyDescent="0.2">
      <c r="A54">
        <v>47</v>
      </c>
      <c r="B54">
        <v>256</v>
      </c>
      <c r="C54" t="s">
        <v>5</v>
      </c>
      <c r="D54" t="s">
        <v>840</v>
      </c>
      <c r="E54" t="s">
        <v>841</v>
      </c>
      <c r="F54" t="s">
        <v>842</v>
      </c>
      <c r="G54" t="s">
        <v>843</v>
      </c>
      <c r="H54" t="s">
        <v>844</v>
      </c>
      <c r="I54" t="s">
        <v>507</v>
      </c>
      <c r="J54" t="s">
        <v>845</v>
      </c>
      <c r="K54" t="s">
        <v>63</v>
      </c>
      <c r="L54" t="s">
        <v>509</v>
      </c>
      <c r="M54" t="s">
        <v>65</v>
      </c>
      <c r="N54" t="s">
        <v>846</v>
      </c>
      <c r="O54" t="s">
        <v>847</v>
      </c>
      <c r="P54">
        <v>152000</v>
      </c>
      <c r="Q54">
        <v>11400</v>
      </c>
      <c r="R54">
        <v>55541.94</v>
      </c>
      <c r="S54">
        <v>55500</v>
      </c>
      <c r="T54" t="s">
        <v>848</v>
      </c>
      <c r="U54" t="s">
        <v>513</v>
      </c>
      <c r="V54" t="s">
        <v>95</v>
      </c>
      <c r="W54" t="s">
        <v>849</v>
      </c>
      <c r="X54">
        <v>9</v>
      </c>
      <c r="Y54" t="s">
        <v>850</v>
      </c>
      <c r="Z54" t="s">
        <v>73</v>
      </c>
      <c r="AA54" t="s">
        <v>74</v>
      </c>
      <c r="AB54" t="s">
        <v>851</v>
      </c>
      <c r="AC54">
        <v>30866506</v>
      </c>
      <c r="AD54" t="s">
        <v>298</v>
      </c>
      <c r="AE54">
        <v>0</v>
      </c>
      <c r="AF54" t="s">
        <v>154</v>
      </c>
      <c r="AG54" t="s">
        <v>155</v>
      </c>
      <c r="AH54" t="s">
        <v>156</v>
      </c>
      <c r="AI54">
        <v>28</v>
      </c>
      <c r="AJ54" t="s">
        <v>852</v>
      </c>
      <c r="AK54">
        <v>400114</v>
      </c>
      <c r="AL54" t="s">
        <v>853</v>
      </c>
      <c r="AM54" t="s">
        <v>82</v>
      </c>
      <c r="AN54" t="s">
        <v>854</v>
      </c>
      <c r="AO54" t="s">
        <v>855</v>
      </c>
      <c r="AP54">
        <v>1</v>
      </c>
      <c r="AQ54" t="s">
        <v>850</v>
      </c>
      <c r="AR54">
        <v>755122057</v>
      </c>
      <c r="AS54">
        <v>755122057</v>
      </c>
      <c r="AT54" s="2">
        <v>0</v>
      </c>
      <c r="AU54" s="2">
        <v>55500</v>
      </c>
      <c r="AV54" s="2">
        <v>0</v>
      </c>
      <c r="AW54" s="2">
        <v>0</v>
      </c>
      <c r="AX54" s="2">
        <v>55500</v>
      </c>
    </row>
    <row r="55" spans="1:50" x14ac:dyDescent="0.2">
      <c r="A55">
        <v>48</v>
      </c>
      <c r="B55">
        <v>256</v>
      </c>
      <c r="C55" t="s">
        <v>5</v>
      </c>
      <c r="D55" t="s">
        <v>856</v>
      </c>
      <c r="E55" t="s">
        <v>857</v>
      </c>
      <c r="F55" t="s">
        <v>858</v>
      </c>
      <c r="G55" t="s">
        <v>859</v>
      </c>
      <c r="H55" t="s">
        <v>860</v>
      </c>
      <c r="I55" t="s">
        <v>861</v>
      </c>
      <c r="J55" t="s">
        <v>862</v>
      </c>
      <c r="K55" t="s">
        <v>63</v>
      </c>
      <c r="L55" t="s">
        <v>863</v>
      </c>
      <c r="M55" t="s">
        <v>65</v>
      </c>
      <c r="N55" t="s">
        <v>846</v>
      </c>
      <c r="O55" t="s">
        <v>864</v>
      </c>
      <c r="P55">
        <v>145493.75</v>
      </c>
      <c r="Q55">
        <v>10912.03</v>
      </c>
      <c r="R55">
        <v>53164.51</v>
      </c>
      <c r="S55">
        <v>53100</v>
      </c>
      <c r="T55" t="s">
        <v>865</v>
      </c>
      <c r="U55" t="s">
        <v>866</v>
      </c>
      <c r="V55" t="s">
        <v>95</v>
      </c>
      <c r="W55" t="s">
        <v>205</v>
      </c>
      <c r="X55">
        <v>21</v>
      </c>
      <c r="Y55" t="s">
        <v>850</v>
      </c>
      <c r="Z55" t="s">
        <v>73</v>
      </c>
      <c r="AA55" t="s">
        <v>74</v>
      </c>
      <c r="AB55" t="s">
        <v>851</v>
      </c>
      <c r="AC55">
        <v>30866506</v>
      </c>
      <c r="AD55" t="s">
        <v>298</v>
      </c>
      <c r="AE55">
        <v>0</v>
      </c>
      <c r="AF55" t="s">
        <v>154</v>
      </c>
      <c r="AG55" t="s">
        <v>155</v>
      </c>
      <c r="AH55" t="s">
        <v>156</v>
      </c>
      <c r="AI55">
        <v>28</v>
      </c>
      <c r="AJ55" t="s">
        <v>852</v>
      </c>
      <c r="AK55">
        <v>400114</v>
      </c>
      <c r="AL55" t="s">
        <v>853</v>
      </c>
      <c r="AM55" t="s">
        <v>82</v>
      </c>
      <c r="AN55" t="s">
        <v>854</v>
      </c>
      <c r="AO55" t="s">
        <v>855</v>
      </c>
      <c r="AP55">
        <v>1</v>
      </c>
      <c r="AQ55" t="s">
        <v>850</v>
      </c>
      <c r="AR55">
        <v>755122057</v>
      </c>
      <c r="AS55">
        <v>755122057</v>
      </c>
      <c r="AT55" s="2">
        <v>0</v>
      </c>
      <c r="AU55" s="2">
        <v>23100</v>
      </c>
      <c r="AV55" s="2">
        <v>30000</v>
      </c>
      <c r="AW55" s="2">
        <v>0</v>
      </c>
      <c r="AX55" s="2">
        <v>53100</v>
      </c>
    </row>
    <row r="56" spans="1:50" x14ac:dyDescent="0.2">
      <c r="A56">
        <v>49</v>
      </c>
      <c r="B56">
        <v>256</v>
      </c>
      <c r="C56" t="s">
        <v>5</v>
      </c>
      <c r="D56" t="s">
        <v>867</v>
      </c>
      <c r="E56" t="s">
        <v>868</v>
      </c>
      <c r="F56" t="s">
        <v>869</v>
      </c>
      <c r="G56" t="s">
        <v>870</v>
      </c>
      <c r="H56" t="s">
        <v>871</v>
      </c>
      <c r="I56" t="s">
        <v>872</v>
      </c>
      <c r="J56" t="s">
        <v>873</v>
      </c>
      <c r="K56" t="s">
        <v>63</v>
      </c>
      <c r="L56" t="s">
        <v>874</v>
      </c>
      <c r="M56" t="s">
        <v>65</v>
      </c>
      <c r="N56" t="s">
        <v>875</v>
      </c>
      <c r="O56" t="s">
        <v>876</v>
      </c>
      <c r="P56">
        <v>207125</v>
      </c>
      <c r="Q56">
        <v>15534.38</v>
      </c>
      <c r="R56">
        <v>75685.03</v>
      </c>
      <c r="S56">
        <v>75673</v>
      </c>
      <c r="T56" t="s">
        <v>865</v>
      </c>
      <c r="U56" t="s">
        <v>444</v>
      </c>
      <c r="V56" t="s">
        <v>877</v>
      </c>
      <c r="W56" t="s">
        <v>849</v>
      </c>
      <c r="X56">
        <v>8</v>
      </c>
      <c r="Y56" t="s">
        <v>878</v>
      </c>
      <c r="Z56" t="s">
        <v>73</v>
      </c>
      <c r="AA56" t="s">
        <v>74</v>
      </c>
      <c r="AB56" t="s">
        <v>879</v>
      </c>
      <c r="AC56">
        <v>4701126</v>
      </c>
      <c r="AD56" t="s">
        <v>153</v>
      </c>
      <c r="AE56">
        <v>8542</v>
      </c>
      <c r="AF56" t="s">
        <v>657</v>
      </c>
      <c r="AG56" t="s">
        <v>880</v>
      </c>
      <c r="AH56" t="s">
        <v>881</v>
      </c>
      <c r="AI56">
        <v>11</v>
      </c>
      <c r="AJ56" t="s">
        <v>882</v>
      </c>
      <c r="AK56">
        <v>700506</v>
      </c>
      <c r="AL56" t="s">
        <v>883</v>
      </c>
      <c r="AM56" t="s">
        <v>82</v>
      </c>
      <c r="AN56" t="s">
        <v>884</v>
      </c>
      <c r="AO56" t="s">
        <v>885</v>
      </c>
      <c r="AP56">
        <v>1</v>
      </c>
      <c r="AQ56" t="s">
        <v>878</v>
      </c>
      <c r="AR56">
        <v>752759783</v>
      </c>
      <c r="AS56">
        <v>232201128</v>
      </c>
      <c r="AT56" s="2">
        <v>0</v>
      </c>
      <c r="AU56" s="2">
        <v>75673</v>
      </c>
      <c r="AV56" s="2">
        <v>0</v>
      </c>
      <c r="AW56" s="2">
        <v>0</v>
      </c>
      <c r="AX56" s="2">
        <v>75673</v>
      </c>
    </row>
    <row r="57" spans="1:50" x14ac:dyDescent="0.2">
      <c r="A57">
        <v>50</v>
      </c>
      <c r="B57">
        <v>256</v>
      </c>
      <c r="C57" t="s">
        <v>5</v>
      </c>
      <c r="D57" t="s">
        <v>886</v>
      </c>
      <c r="E57" t="s">
        <v>887</v>
      </c>
      <c r="F57" t="s">
        <v>888</v>
      </c>
      <c r="G57" t="s">
        <v>889</v>
      </c>
      <c r="H57" t="s">
        <v>890</v>
      </c>
      <c r="I57" t="s">
        <v>891</v>
      </c>
      <c r="J57" t="s">
        <v>892</v>
      </c>
      <c r="K57" t="s">
        <v>216</v>
      </c>
      <c r="M57" t="s">
        <v>169</v>
      </c>
      <c r="N57" t="s">
        <v>893</v>
      </c>
      <c r="O57" t="s">
        <v>894</v>
      </c>
      <c r="P57">
        <v>150000</v>
      </c>
      <c r="Q57">
        <v>37500</v>
      </c>
      <c r="R57">
        <v>182703.75</v>
      </c>
      <c r="S57">
        <v>182703.75</v>
      </c>
      <c r="T57" t="s">
        <v>383</v>
      </c>
      <c r="U57" t="s">
        <v>540</v>
      </c>
      <c r="V57" t="s">
        <v>95</v>
      </c>
      <c r="W57" t="s">
        <v>540</v>
      </c>
      <c r="X57">
        <v>15</v>
      </c>
      <c r="Y57" t="s">
        <v>833</v>
      </c>
      <c r="Z57" t="s">
        <v>73</v>
      </c>
      <c r="AA57" t="s">
        <v>74</v>
      </c>
      <c r="AB57" t="s">
        <v>834</v>
      </c>
      <c r="AC57">
        <v>38446974</v>
      </c>
      <c r="AD57" t="s">
        <v>298</v>
      </c>
      <c r="AE57">
        <v>0</v>
      </c>
      <c r="AF57" t="s">
        <v>154</v>
      </c>
      <c r="AG57" t="s">
        <v>155</v>
      </c>
      <c r="AH57" t="s">
        <v>835</v>
      </c>
      <c r="AI57">
        <v>9</v>
      </c>
      <c r="AJ57" t="s">
        <v>836</v>
      </c>
      <c r="AK57">
        <v>400191</v>
      </c>
      <c r="AL57" t="s">
        <v>837</v>
      </c>
      <c r="AM57" t="s">
        <v>82</v>
      </c>
      <c r="AN57" t="s">
        <v>838</v>
      </c>
      <c r="AO57" t="s">
        <v>839</v>
      </c>
      <c r="AP57">
        <v>1</v>
      </c>
      <c r="AQ57" t="s">
        <v>833</v>
      </c>
      <c r="AR57">
        <v>745038694</v>
      </c>
      <c r="AS57">
        <v>364730731</v>
      </c>
      <c r="AT57" s="2">
        <v>0</v>
      </c>
      <c r="AU57" s="2">
        <v>145512.75</v>
      </c>
      <c r="AV57" s="2">
        <v>37191</v>
      </c>
      <c r="AW57" s="2">
        <v>0</v>
      </c>
      <c r="AX57" s="2">
        <v>182703.75</v>
      </c>
    </row>
    <row r="58" spans="1:50" x14ac:dyDescent="0.2">
      <c r="A58">
        <v>51</v>
      </c>
      <c r="B58">
        <v>256</v>
      </c>
      <c r="C58" t="s">
        <v>5</v>
      </c>
      <c r="D58" t="s">
        <v>895</v>
      </c>
      <c r="E58" t="s">
        <v>896</v>
      </c>
      <c r="F58" t="s">
        <v>897</v>
      </c>
      <c r="G58" t="s">
        <v>898</v>
      </c>
      <c r="H58" t="s">
        <v>899</v>
      </c>
      <c r="I58" t="s">
        <v>900</v>
      </c>
      <c r="J58" t="s">
        <v>901</v>
      </c>
      <c r="K58" t="s">
        <v>63</v>
      </c>
      <c r="L58" t="s">
        <v>902</v>
      </c>
      <c r="M58" t="s">
        <v>65</v>
      </c>
      <c r="N58" t="s">
        <v>903</v>
      </c>
      <c r="O58" t="s">
        <v>904</v>
      </c>
      <c r="P58">
        <v>171875</v>
      </c>
      <c r="Q58">
        <v>12890.62</v>
      </c>
      <c r="R58">
        <v>62804.41</v>
      </c>
      <c r="S58">
        <v>62745.5</v>
      </c>
      <c r="T58" t="s">
        <v>716</v>
      </c>
      <c r="U58" t="s">
        <v>355</v>
      </c>
      <c r="V58" t="s">
        <v>95</v>
      </c>
      <c r="W58" t="s">
        <v>905</v>
      </c>
      <c r="X58">
        <v>19</v>
      </c>
      <c r="Y58" t="s">
        <v>906</v>
      </c>
      <c r="Z58" t="s">
        <v>73</v>
      </c>
      <c r="AA58" t="s">
        <v>74</v>
      </c>
      <c r="AB58" t="s">
        <v>152</v>
      </c>
      <c r="AC58">
        <v>4288306</v>
      </c>
      <c r="AD58" t="s">
        <v>153</v>
      </c>
      <c r="AE58">
        <v>0</v>
      </c>
      <c r="AF58" t="s">
        <v>154</v>
      </c>
      <c r="AG58" t="s">
        <v>155</v>
      </c>
      <c r="AH58" t="s">
        <v>156</v>
      </c>
      <c r="AI58">
        <v>28</v>
      </c>
      <c r="AJ58" t="s">
        <v>157</v>
      </c>
      <c r="AK58">
        <v>400114</v>
      </c>
      <c r="AL58" t="s">
        <v>158</v>
      </c>
      <c r="AM58" t="s">
        <v>82</v>
      </c>
      <c r="AN58" t="s">
        <v>907</v>
      </c>
      <c r="AO58" t="s">
        <v>908</v>
      </c>
      <c r="AP58">
        <v>1</v>
      </c>
      <c r="AQ58" t="s">
        <v>906</v>
      </c>
      <c r="AR58" t="s">
        <v>909</v>
      </c>
      <c r="AS58" t="s">
        <v>910</v>
      </c>
      <c r="AT58" s="2">
        <v>0</v>
      </c>
      <c r="AU58" s="2">
        <v>37716.199999999997</v>
      </c>
      <c r="AV58" s="2">
        <v>25029.3</v>
      </c>
      <c r="AW58" s="2">
        <v>0</v>
      </c>
      <c r="AX58" s="2">
        <v>62745.5</v>
      </c>
    </row>
    <row r="59" spans="1:50" x14ac:dyDescent="0.2">
      <c r="A59">
        <v>52</v>
      </c>
      <c r="B59">
        <v>256</v>
      </c>
      <c r="C59" t="s">
        <v>5</v>
      </c>
      <c r="D59" t="s">
        <v>911</v>
      </c>
      <c r="E59" t="s">
        <v>912</v>
      </c>
      <c r="F59" t="s">
        <v>913</v>
      </c>
      <c r="G59" t="s">
        <v>914</v>
      </c>
      <c r="H59" t="s">
        <v>915</v>
      </c>
      <c r="I59" t="s">
        <v>916</v>
      </c>
      <c r="J59" t="s">
        <v>917</v>
      </c>
      <c r="K59" t="s">
        <v>63</v>
      </c>
      <c r="L59" t="s">
        <v>918</v>
      </c>
      <c r="M59" t="s">
        <v>65</v>
      </c>
      <c r="N59" t="s">
        <v>919</v>
      </c>
      <c r="O59" t="s">
        <v>920</v>
      </c>
      <c r="P59">
        <v>658774</v>
      </c>
      <c r="Q59">
        <v>49408.05</v>
      </c>
      <c r="R59">
        <v>240720.96</v>
      </c>
      <c r="S59">
        <v>240720</v>
      </c>
      <c r="T59" t="s">
        <v>127</v>
      </c>
      <c r="U59" t="s">
        <v>653</v>
      </c>
      <c r="V59" t="s">
        <v>95</v>
      </c>
      <c r="W59" t="s">
        <v>653</v>
      </c>
      <c r="X59">
        <v>24</v>
      </c>
      <c r="Y59" t="s">
        <v>921</v>
      </c>
      <c r="Z59" t="s">
        <v>73</v>
      </c>
      <c r="AA59" t="s">
        <v>74</v>
      </c>
      <c r="AB59" t="s">
        <v>516</v>
      </c>
      <c r="AC59">
        <v>4183199</v>
      </c>
      <c r="AD59" t="s">
        <v>153</v>
      </c>
      <c r="AE59">
        <v>0</v>
      </c>
      <c r="AF59" t="s">
        <v>187</v>
      </c>
      <c r="AG59" t="s">
        <v>299</v>
      </c>
      <c r="AH59" t="s">
        <v>517</v>
      </c>
      <c r="AI59">
        <v>313</v>
      </c>
      <c r="AJ59" t="s">
        <v>223</v>
      </c>
      <c r="AK59">
        <v>60042</v>
      </c>
      <c r="AL59" t="s">
        <v>518</v>
      </c>
      <c r="AM59" t="s">
        <v>82</v>
      </c>
      <c r="AN59" t="s">
        <v>922</v>
      </c>
      <c r="AO59" t="s">
        <v>923</v>
      </c>
      <c r="AP59">
        <v>1</v>
      </c>
      <c r="AQ59" t="s">
        <v>921</v>
      </c>
      <c r="AR59">
        <v>771735722</v>
      </c>
      <c r="AS59">
        <v>213181014</v>
      </c>
      <c r="AT59" s="2">
        <v>0</v>
      </c>
      <c r="AU59" s="2">
        <v>120360</v>
      </c>
      <c r="AV59" s="2">
        <v>120360</v>
      </c>
      <c r="AW59" s="2">
        <v>0</v>
      </c>
      <c r="AX59" s="2">
        <v>240720</v>
      </c>
    </row>
    <row r="60" spans="1:50" x14ac:dyDescent="0.2">
      <c r="A60">
        <v>53</v>
      </c>
      <c r="B60">
        <v>256</v>
      </c>
      <c r="C60" t="s">
        <v>5</v>
      </c>
      <c r="D60" t="s">
        <v>924</v>
      </c>
      <c r="E60" t="s">
        <v>925</v>
      </c>
      <c r="F60" t="s">
        <v>926</v>
      </c>
      <c r="G60" t="s">
        <v>927</v>
      </c>
      <c r="H60" t="s">
        <v>928</v>
      </c>
      <c r="I60" t="s">
        <v>929</v>
      </c>
      <c r="J60" t="s">
        <v>930</v>
      </c>
      <c r="K60" t="s">
        <v>63</v>
      </c>
      <c r="L60" t="s">
        <v>930</v>
      </c>
      <c r="M60" t="s">
        <v>65</v>
      </c>
      <c r="N60" t="s">
        <v>931</v>
      </c>
      <c r="O60" t="s">
        <v>932</v>
      </c>
      <c r="P60">
        <v>167821.78</v>
      </c>
      <c r="Q60">
        <v>12586.63</v>
      </c>
      <c r="R60">
        <v>61323.34</v>
      </c>
      <c r="S60">
        <v>60000</v>
      </c>
      <c r="T60" t="s">
        <v>107</v>
      </c>
      <c r="U60" t="s">
        <v>933</v>
      </c>
      <c r="V60" t="s">
        <v>184</v>
      </c>
      <c r="W60" t="s">
        <v>934</v>
      </c>
      <c r="X60">
        <v>36</v>
      </c>
      <c r="Y60" t="s">
        <v>935</v>
      </c>
      <c r="Z60" t="s">
        <v>356</v>
      </c>
      <c r="AA60" t="s">
        <v>74</v>
      </c>
      <c r="AB60" t="s">
        <v>743</v>
      </c>
      <c r="AC60">
        <v>4288047</v>
      </c>
      <c r="AD60" t="s">
        <v>153</v>
      </c>
      <c r="AE60">
        <v>0</v>
      </c>
      <c r="AF60" t="s">
        <v>154</v>
      </c>
      <c r="AG60" t="s">
        <v>155</v>
      </c>
      <c r="AH60" t="s">
        <v>744</v>
      </c>
      <c r="AI60">
        <v>13</v>
      </c>
      <c r="AJ60" t="s">
        <v>745</v>
      </c>
      <c r="AK60">
        <v>400023</v>
      </c>
      <c r="AL60" t="s">
        <v>746</v>
      </c>
      <c r="AM60" t="s">
        <v>82</v>
      </c>
      <c r="AN60" t="s">
        <v>854</v>
      </c>
      <c r="AO60" t="s">
        <v>936</v>
      </c>
      <c r="AP60">
        <v>1</v>
      </c>
      <c r="AQ60" t="s">
        <v>935</v>
      </c>
      <c r="AR60" t="s">
        <v>937</v>
      </c>
      <c r="AS60" t="s">
        <v>938</v>
      </c>
      <c r="AT60" s="2">
        <v>4350</v>
      </c>
      <c r="AU60" s="2">
        <v>19950</v>
      </c>
      <c r="AV60" s="2">
        <v>19950</v>
      </c>
      <c r="AW60" s="2">
        <v>15750</v>
      </c>
      <c r="AX60" s="2">
        <v>60000</v>
      </c>
    </row>
    <row r="61" spans="1:50" x14ac:dyDescent="0.2">
      <c r="A61">
        <v>54</v>
      </c>
      <c r="B61">
        <v>256</v>
      </c>
      <c r="C61" t="s">
        <v>5</v>
      </c>
      <c r="D61" t="s">
        <v>939</v>
      </c>
      <c r="E61" t="s">
        <v>940</v>
      </c>
      <c r="F61" t="s">
        <v>941</v>
      </c>
      <c r="G61" t="s">
        <v>942</v>
      </c>
      <c r="H61" t="s">
        <v>943</v>
      </c>
      <c r="I61" t="s">
        <v>944</v>
      </c>
      <c r="J61" t="s">
        <v>945</v>
      </c>
      <c r="K61" t="s">
        <v>63</v>
      </c>
      <c r="L61" t="s">
        <v>902</v>
      </c>
      <c r="M61" t="s">
        <v>65</v>
      </c>
      <c r="N61" t="s">
        <v>946</v>
      </c>
      <c r="O61" t="s">
        <v>947</v>
      </c>
      <c r="P61">
        <v>221250</v>
      </c>
      <c r="Q61">
        <v>16593.75</v>
      </c>
      <c r="R61">
        <v>80846.41</v>
      </c>
      <c r="S61">
        <v>80808</v>
      </c>
      <c r="T61" t="s">
        <v>948</v>
      </c>
      <c r="U61" t="s">
        <v>540</v>
      </c>
      <c r="V61" t="s">
        <v>95</v>
      </c>
      <c r="W61" t="s">
        <v>540</v>
      </c>
      <c r="X61">
        <v>15</v>
      </c>
      <c r="Y61" t="s">
        <v>906</v>
      </c>
      <c r="Z61" t="s">
        <v>73</v>
      </c>
      <c r="AA61" t="s">
        <v>74</v>
      </c>
      <c r="AB61" t="s">
        <v>152</v>
      </c>
      <c r="AC61">
        <v>4288306</v>
      </c>
      <c r="AD61" t="s">
        <v>153</v>
      </c>
      <c r="AE61">
        <v>0</v>
      </c>
      <c r="AF61" t="s">
        <v>154</v>
      </c>
      <c r="AG61" t="s">
        <v>155</v>
      </c>
      <c r="AH61" t="s">
        <v>156</v>
      </c>
      <c r="AI61">
        <v>28</v>
      </c>
      <c r="AJ61" t="s">
        <v>157</v>
      </c>
      <c r="AK61">
        <v>400114</v>
      </c>
      <c r="AL61" t="s">
        <v>158</v>
      </c>
      <c r="AM61" t="s">
        <v>82</v>
      </c>
      <c r="AN61" t="s">
        <v>907</v>
      </c>
      <c r="AO61" t="s">
        <v>908</v>
      </c>
      <c r="AP61">
        <v>1</v>
      </c>
      <c r="AQ61" t="s">
        <v>906</v>
      </c>
      <c r="AR61">
        <v>744191609</v>
      </c>
      <c r="AS61">
        <v>264592903</v>
      </c>
      <c r="AT61" s="2">
        <v>0</v>
      </c>
      <c r="AU61" s="2">
        <v>62454</v>
      </c>
      <c r="AV61" s="2">
        <v>18354</v>
      </c>
      <c r="AW61" s="2">
        <v>0</v>
      </c>
      <c r="AX61" s="2">
        <v>80808</v>
      </c>
    </row>
    <row r="62" spans="1:50" x14ac:dyDescent="0.2">
      <c r="A62">
        <v>55</v>
      </c>
      <c r="B62">
        <v>256</v>
      </c>
      <c r="C62" t="s">
        <v>5</v>
      </c>
      <c r="D62" t="s">
        <v>949</v>
      </c>
      <c r="E62" t="s">
        <v>950</v>
      </c>
      <c r="F62" t="s">
        <v>951</v>
      </c>
      <c r="G62" t="s">
        <v>952</v>
      </c>
      <c r="H62" t="s">
        <v>953</v>
      </c>
      <c r="I62" t="s">
        <v>954</v>
      </c>
      <c r="J62" t="s">
        <v>955</v>
      </c>
      <c r="K62" t="s">
        <v>63</v>
      </c>
      <c r="L62" t="s">
        <v>956</v>
      </c>
      <c r="M62" t="s">
        <v>65</v>
      </c>
      <c r="N62" t="s">
        <v>957</v>
      </c>
      <c r="O62" t="s">
        <v>958</v>
      </c>
      <c r="P62">
        <v>215068.68</v>
      </c>
      <c r="Q62">
        <v>16130.15</v>
      </c>
      <c r="R62">
        <v>78587.710000000006</v>
      </c>
      <c r="S62">
        <v>78587.710000000006</v>
      </c>
      <c r="T62" t="s">
        <v>463</v>
      </c>
      <c r="U62" t="s">
        <v>316</v>
      </c>
      <c r="V62" t="s">
        <v>639</v>
      </c>
      <c r="W62" t="s">
        <v>316</v>
      </c>
      <c r="X62">
        <v>16</v>
      </c>
      <c r="Y62" t="s">
        <v>959</v>
      </c>
      <c r="Z62" t="s">
        <v>73</v>
      </c>
      <c r="AA62" t="s">
        <v>74</v>
      </c>
      <c r="AB62" t="s">
        <v>960</v>
      </c>
      <c r="AC62">
        <v>9052135</v>
      </c>
      <c r="AD62" t="s">
        <v>76</v>
      </c>
      <c r="AE62">
        <v>0</v>
      </c>
      <c r="AF62" t="s">
        <v>111</v>
      </c>
      <c r="AG62" t="s">
        <v>112</v>
      </c>
      <c r="AH62" t="s">
        <v>113</v>
      </c>
      <c r="AI62">
        <v>409</v>
      </c>
      <c r="AJ62" t="s">
        <v>223</v>
      </c>
      <c r="AK62">
        <v>77125</v>
      </c>
      <c r="AL62" t="s">
        <v>961</v>
      </c>
      <c r="AM62" t="s">
        <v>82</v>
      </c>
      <c r="AN62" t="s">
        <v>962</v>
      </c>
      <c r="AO62" t="s">
        <v>963</v>
      </c>
      <c r="AP62">
        <v>1</v>
      </c>
      <c r="AQ62" t="s">
        <v>959</v>
      </c>
      <c r="AR62">
        <v>743788923</v>
      </c>
      <c r="AS62">
        <v>214574243</v>
      </c>
      <c r="AT62" s="2">
        <v>0</v>
      </c>
      <c r="AU62" s="2">
        <v>63000</v>
      </c>
      <c r="AV62" s="2">
        <v>15587.71</v>
      </c>
      <c r="AW62" s="2">
        <v>0</v>
      </c>
      <c r="AX62" s="2">
        <v>78587.710000000006</v>
      </c>
    </row>
    <row r="63" spans="1:50" x14ac:dyDescent="0.2">
      <c r="A63">
        <v>56</v>
      </c>
      <c r="B63">
        <v>256</v>
      </c>
      <c r="C63" t="s">
        <v>5</v>
      </c>
      <c r="D63" t="s">
        <v>964</v>
      </c>
      <c r="E63" t="s">
        <v>965</v>
      </c>
      <c r="F63" t="s">
        <v>966</v>
      </c>
      <c r="G63" t="s">
        <v>967</v>
      </c>
      <c r="H63" t="s">
        <v>968</v>
      </c>
      <c r="I63" t="s">
        <v>969</v>
      </c>
      <c r="J63" t="s">
        <v>970</v>
      </c>
      <c r="K63" t="s">
        <v>63</v>
      </c>
      <c r="L63" t="s">
        <v>971</v>
      </c>
      <c r="M63" t="s">
        <v>65</v>
      </c>
      <c r="N63" t="s">
        <v>972</v>
      </c>
      <c r="O63" t="s">
        <v>973</v>
      </c>
      <c r="P63">
        <v>142600</v>
      </c>
      <c r="Q63">
        <v>10695</v>
      </c>
      <c r="R63">
        <v>52107.11</v>
      </c>
      <c r="S63">
        <v>52107</v>
      </c>
      <c r="T63" t="s">
        <v>107</v>
      </c>
      <c r="U63" t="s">
        <v>108</v>
      </c>
      <c r="V63" t="s">
        <v>95</v>
      </c>
      <c r="W63" t="s">
        <v>653</v>
      </c>
      <c r="X63">
        <v>24</v>
      </c>
      <c r="Y63" t="s">
        <v>974</v>
      </c>
      <c r="Z63" t="s">
        <v>356</v>
      </c>
      <c r="AA63" t="s">
        <v>74</v>
      </c>
      <c r="AB63" t="s">
        <v>975</v>
      </c>
      <c r="AC63">
        <v>4541750</v>
      </c>
      <c r="AD63" t="s">
        <v>976</v>
      </c>
      <c r="AE63">
        <v>7219</v>
      </c>
      <c r="AF63" t="s">
        <v>657</v>
      </c>
      <c r="AG63" t="s">
        <v>657</v>
      </c>
      <c r="AH63" t="s">
        <v>977</v>
      </c>
      <c r="AI63" t="s">
        <v>978</v>
      </c>
      <c r="AJ63" t="s">
        <v>979</v>
      </c>
      <c r="AK63">
        <v>700487</v>
      </c>
      <c r="AL63" t="s">
        <v>980</v>
      </c>
      <c r="AM63" t="s">
        <v>82</v>
      </c>
      <c r="AN63" t="s">
        <v>451</v>
      </c>
      <c r="AO63" t="s">
        <v>981</v>
      </c>
      <c r="AP63">
        <v>1</v>
      </c>
      <c r="AQ63" t="s">
        <v>974</v>
      </c>
      <c r="AR63" t="s">
        <v>982</v>
      </c>
      <c r="AS63" t="s">
        <v>982</v>
      </c>
      <c r="AT63" s="2">
        <v>0</v>
      </c>
      <c r="AU63" s="2">
        <v>29715</v>
      </c>
      <c r="AV63" s="2">
        <v>22392</v>
      </c>
      <c r="AW63" s="2">
        <v>0</v>
      </c>
      <c r="AX63" s="2">
        <v>52107</v>
      </c>
    </row>
    <row r="64" spans="1:50" x14ac:dyDescent="0.2">
      <c r="A64">
        <v>57</v>
      </c>
      <c r="B64">
        <v>256</v>
      </c>
      <c r="C64" t="s">
        <v>5</v>
      </c>
      <c r="D64" t="s">
        <v>983</v>
      </c>
      <c r="E64" t="s">
        <v>984</v>
      </c>
      <c r="F64" t="s">
        <v>985</v>
      </c>
      <c r="G64" t="s">
        <v>986</v>
      </c>
      <c r="H64" t="s">
        <v>987</v>
      </c>
      <c r="I64" t="s">
        <v>988</v>
      </c>
      <c r="J64" t="s">
        <v>989</v>
      </c>
      <c r="K64" t="s">
        <v>63</v>
      </c>
      <c r="L64" t="s">
        <v>990</v>
      </c>
      <c r="M64" t="s">
        <v>169</v>
      </c>
      <c r="N64" t="s">
        <v>991</v>
      </c>
      <c r="O64" t="s">
        <v>992</v>
      </c>
      <c r="P64">
        <v>271250</v>
      </c>
      <c r="Q64">
        <v>27125</v>
      </c>
      <c r="R64">
        <v>132155.71</v>
      </c>
      <c r="S64">
        <v>132155.1</v>
      </c>
      <c r="T64" t="s">
        <v>335</v>
      </c>
      <c r="U64" t="s">
        <v>336</v>
      </c>
      <c r="V64" t="s">
        <v>95</v>
      </c>
      <c r="W64" t="s">
        <v>128</v>
      </c>
      <c r="X64">
        <v>12</v>
      </c>
      <c r="Y64" t="s">
        <v>993</v>
      </c>
      <c r="Z64" t="s">
        <v>73</v>
      </c>
      <c r="AA64" t="s">
        <v>74</v>
      </c>
      <c r="AB64" t="s">
        <v>994</v>
      </c>
      <c r="AC64">
        <v>4701606</v>
      </c>
      <c r="AD64" t="s">
        <v>153</v>
      </c>
      <c r="AE64">
        <v>0</v>
      </c>
      <c r="AF64" t="s">
        <v>657</v>
      </c>
      <c r="AG64" t="s">
        <v>880</v>
      </c>
      <c r="AH64" t="s">
        <v>995</v>
      </c>
      <c r="AI64">
        <v>67</v>
      </c>
      <c r="AJ64" t="s">
        <v>223</v>
      </c>
      <c r="AK64">
        <v>700050</v>
      </c>
      <c r="AL64" t="s">
        <v>996</v>
      </c>
      <c r="AM64" t="s">
        <v>82</v>
      </c>
      <c r="AN64" t="s">
        <v>116</v>
      </c>
      <c r="AO64" t="s">
        <v>997</v>
      </c>
      <c r="AP64">
        <v>1</v>
      </c>
      <c r="AQ64" t="s">
        <v>993</v>
      </c>
      <c r="AR64">
        <v>761130011</v>
      </c>
      <c r="AS64">
        <v>232217720</v>
      </c>
      <c r="AT64" s="2">
        <v>0</v>
      </c>
      <c r="AU64" s="2">
        <v>132155.1</v>
      </c>
      <c r="AV64" s="2">
        <v>0</v>
      </c>
      <c r="AW64" s="2">
        <v>0</v>
      </c>
      <c r="AX64" s="2">
        <v>132155.1</v>
      </c>
    </row>
    <row r="65" spans="1:50" x14ac:dyDescent="0.2">
      <c r="A65">
        <v>58</v>
      </c>
      <c r="B65">
        <v>256</v>
      </c>
      <c r="C65" t="s">
        <v>5</v>
      </c>
      <c r="D65" t="s">
        <v>998</v>
      </c>
      <c r="E65" t="s">
        <v>999</v>
      </c>
      <c r="F65" t="s">
        <v>1000</v>
      </c>
      <c r="G65" t="s">
        <v>1001</v>
      </c>
      <c r="H65" t="s">
        <v>1002</v>
      </c>
      <c r="I65" t="s">
        <v>1003</v>
      </c>
      <c r="J65" t="s">
        <v>1004</v>
      </c>
      <c r="K65" t="s">
        <v>63</v>
      </c>
      <c r="L65" t="s">
        <v>1005</v>
      </c>
      <c r="M65" t="s">
        <v>65</v>
      </c>
      <c r="N65" t="s">
        <v>1006</v>
      </c>
      <c r="O65" t="s">
        <v>1007</v>
      </c>
      <c r="P65">
        <v>96600</v>
      </c>
      <c r="Q65">
        <v>7245</v>
      </c>
      <c r="R65">
        <v>35298.36</v>
      </c>
      <c r="S65">
        <v>35298.36</v>
      </c>
      <c r="T65" t="s">
        <v>107</v>
      </c>
      <c r="U65" t="s">
        <v>653</v>
      </c>
      <c r="V65" t="s">
        <v>95</v>
      </c>
      <c r="W65" t="s">
        <v>128</v>
      </c>
      <c r="X65">
        <v>12</v>
      </c>
      <c r="Y65" t="s">
        <v>1008</v>
      </c>
      <c r="Z65" t="s">
        <v>73</v>
      </c>
      <c r="AA65" t="s">
        <v>74</v>
      </c>
      <c r="AB65" t="s">
        <v>975</v>
      </c>
      <c r="AC65">
        <v>4541750</v>
      </c>
      <c r="AD65" t="s">
        <v>976</v>
      </c>
      <c r="AE65">
        <v>7219</v>
      </c>
      <c r="AF65" t="s">
        <v>657</v>
      </c>
      <c r="AG65" t="s">
        <v>657</v>
      </c>
      <c r="AH65" t="s">
        <v>977</v>
      </c>
      <c r="AI65" t="s">
        <v>978</v>
      </c>
      <c r="AJ65" t="s">
        <v>979</v>
      </c>
      <c r="AK65">
        <v>700487</v>
      </c>
      <c r="AL65" t="s">
        <v>980</v>
      </c>
      <c r="AM65" t="s">
        <v>82</v>
      </c>
      <c r="AN65" t="s">
        <v>1009</v>
      </c>
      <c r="AO65" t="s">
        <v>1010</v>
      </c>
      <c r="AP65">
        <v>2</v>
      </c>
      <c r="AQ65" t="s">
        <v>1008</v>
      </c>
      <c r="AR65">
        <v>749142080</v>
      </c>
      <c r="AS65" t="s">
        <v>1011</v>
      </c>
      <c r="AT65" s="2">
        <v>0</v>
      </c>
      <c r="AU65" s="2">
        <v>35298.36</v>
      </c>
      <c r="AV65" s="2">
        <v>0</v>
      </c>
      <c r="AW65" s="2">
        <v>0</v>
      </c>
      <c r="AX65" s="2">
        <v>35298.36</v>
      </c>
    </row>
    <row r="66" spans="1:50" x14ac:dyDescent="0.2">
      <c r="A66">
        <v>59</v>
      </c>
      <c r="B66">
        <v>256</v>
      </c>
      <c r="C66" t="s">
        <v>5</v>
      </c>
      <c r="D66" t="s">
        <v>1012</v>
      </c>
      <c r="E66" t="s">
        <v>1013</v>
      </c>
      <c r="F66" t="s">
        <v>1014</v>
      </c>
      <c r="G66" t="s">
        <v>1015</v>
      </c>
      <c r="H66" t="s">
        <v>1016</v>
      </c>
      <c r="I66" t="s">
        <v>1017</v>
      </c>
      <c r="J66" t="s">
        <v>1018</v>
      </c>
      <c r="K66" t="s">
        <v>63</v>
      </c>
      <c r="L66" t="s">
        <v>1019</v>
      </c>
      <c r="M66" t="s">
        <v>65</v>
      </c>
      <c r="N66" t="s">
        <v>1020</v>
      </c>
      <c r="O66" t="s">
        <v>1021</v>
      </c>
      <c r="P66">
        <v>74125</v>
      </c>
      <c r="Q66">
        <v>5559.38</v>
      </c>
      <c r="R66">
        <v>27085.83</v>
      </c>
      <c r="S66">
        <v>27069</v>
      </c>
      <c r="T66" t="s">
        <v>184</v>
      </c>
      <c r="U66" t="s">
        <v>1022</v>
      </c>
      <c r="V66" t="s">
        <v>95</v>
      </c>
      <c r="W66" t="s">
        <v>128</v>
      </c>
      <c r="X66">
        <v>12</v>
      </c>
      <c r="Y66" t="s">
        <v>1023</v>
      </c>
      <c r="Z66" t="s">
        <v>73</v>
      </c>
      <c r="AA66" t="s">
        <v>74</v>
      </c>
      <c r="AB66" t="s">
        <v>1024</v>
      </c>
      <c r="AC66">
        <v>4317754</v>
      </c>
      <c r="AD66" t="s">
        <v>153</v>
      </c>
      <c r="AE66">
        <v>8542</v>
      </c>
      <c r="AF66" t="s">
        <v>1025</v>
      </c>
      <c r="AG66" t="s">
        <v>1026</v>
      </c>
      <c r="AH66" t="s">
        <v>1027</v>
      </c>
      <c r="AI66">
        <v>29</v>
      </c>
      <c r="AJ66" t="s">
        <v>1028</v>
      </c>
      <c r="AK66">
        <v>500036</v>
      </c>
      <c r="AL66" t="s">
        <v>1029</v>
      </c>
      <c r="AM66" t="s">
        <v>82</v>
      </c>
      <c r="AN66" t="s">
        <v>788</v>
      </c>
      <c r="AO66" t="s">
        <v>1030</v>
      </c>
      <c r="AP66">
        <v>1</v>
      </c>
      <c r="AQ66" t="s">
        <v>1023</v>
      </c>
      <c r="AR66">
        <v>721225596</v>
      </c>
      <c r="AS66">
        <v>268475708</v>
      </c>
      <c r="AT66" s="2">
        <v>0</v>
      </c>
      <c r="AU66" s="2">
        <v>27069</v>
      </c>
      <c r="AV66" s="2">
        <v>0</v>
      </c>
      <c r="AW66" s="2">
        <v>0</v>
      </c>
      <c r="AX66" s="2">
        <v>27069</v>
      </c>
    </row>
    <row r="67" spans="1:50" s="1" customFormat="1" x14ac:dyDescent="0.2">
      <c r="A67" s="1">
        <v>60</v>
      </c>
      <c r="B67" s="1">
        <v>256</v>
      </c>
      <c r="C67" s="1" t="s">
        <v>5</v>
      </c>
      <c r="D67" s="1" t="s">
        <v>1031</v>
      </c>
      <c r="E67" s="1" t="s">
        <v>1032</v>
      </c>
      <c r="F67" s="1" t="s">
        <v>1033</v>
      </c>
      <c r="G67" s="1" t="s">
        <v>1034</v>
      </c>
      <c r="H67" s="1" t="s">
        <v>1035</v>
      </c>
      <c r="I67" s="18" t="s">
        <v>1290</v>
      </c>
      <c r="J67" s="1" t="s">
        <v>1036</v>
      </c>
      <c r="K67" s="1" t="s">
        <v>63</v>
      </c>
      <c r="L67" s="1" t="s">
        <v>1037</v>
      </c>
      <c r="M67" s="1" t="s">
        <v>169</v>
      </c>
      <c r="N67" s="1" t="s">
        <v>1038</v>
      </c>
      <c r="O67" s="1" t="s">
        <v>1039</v>
      </c>
      <c r="P67" s="1">
        <v>930000</v>
      </c>
      <c r="Q67" s="1">
        <v>93000</v>
      </c>
      <c r="R67" s="1">
        <v>453105.3</v>
      </c>
      <c r="S67" s="1">
        <v>453105.3</v>
      </c>
      <c r="T67" s="1" t="s">
        <v>184</v>
      </c>
      <c r="U67" s="1" t="s">
        <v>128</v>
      </c>
      <c r="V67" s="1" t="s">
        <v>95</v>
      </c>
      <c r="W67" s="1" t="s">
        <v>128</v>
      </c>
      <c r="X67" s="1">
        <v>12</v>
      </c>
      <c r="Y67" s="1" t="s">
        <v>1040</v>
      </c>
      <c r="Z67" s="1" t="s">
        <v>356</v>
      </c>
      <c r="AA67" s="1" t="s">
        <v>74</v>
      </c>
      <c r="AB67" s="1" t="s">
        <v>585</v>
      </c>
      <c r="AC67" s="1">
        <v>434670</v>
      </c>
      <c r="AD67" s="1" t="s">
        <v>76</v>
      </c>
      <c r="AE67" s="1">
        <v>0</v>
      </c>
      <c r="AF67" s="1" t="s">
        <v>187</v>
      </c>
      <c r="AG67" s="1" t="s">
        <v>188</v>
      </c>
      <c r="AH67" s="1" t="s">
        <v>586</v>
      </c>
      <c r="AI67" s="1">
        <v>220</v>
      </c>
      <c r="AJ67" s="1" t="s">
        <v>223</v>
      </c>
      <c r="AK67" s="1">
        <v>61126</v>
      </c>
      <c r="AL67" s="1" t="s">
        <v>587</v>
      </c>
      <c r="AM67" s="1" t="s">
        <v>82</v>
      </c>
      <c r="AN67" s="1" t="s">
        <v>1041</v>
      </c>
      <c r="AO67" s="1" t="s">
        <v>1042</v>
      </c>
      <c r="AP67" s="1">
        <v>1</v>
      </c>
      <c r="AQ67" s="1" t="s">
        <v>1040</v>
      </c>
      <c r="AR67" s="1">
        <v>745780140</v>
      </c>
      <c r="AS67" s="1" t="s">
        <v>1043</v>
      </c>
      <c r="AT67" s="3">
        <v>0</v>
      </c>
      <c r="AU67" s="3">
        <v>453105.3</v>
      </c>
      <c r="AV67" s="3">
        <v>0</v>
      </c>
      <c r="AW67" s="3">
        <v>0</v>
      </c>
      <c r="AX67" s="3">
        <v>453105.3</v>
      </c>
    </row>
    <row r="68" spans="1:50" s="1" customFormat="1" x14ac:dyDescent="0.2">
      <c r="A68" s="1">
        <v>61</v>
      </c>
      <c r="B68" s="1">
        <v>256</v>
      </c>
      <c r="C68" s="1" t="s">
        <v>5</v>
      </c>
      <c r="D68" s="1" t="s">
        <v>1044</v>
      </c>
      <c r="E68" s="1" t="s">
        <v>1045</v>
      </c>
      <c r="F68" s="1" t="s">
        <v>1046</v>
      </c>
      <c r="G68" s="1" t="s">
        <v>1047</v>
      </c>
      <c r="H68" s="1" t="s">
        <v>1047</v>
      </c>
      <c r="I68" s="1" t="s">
        <v>1048</v>
      </c>
      <c r="J68" s="1" t="s">
        <v>1049</v>
      </c>
      <c r="K68" s="1" t="s">
        <v>63</v>
      </c>
      <c r="L68" s="1" t="s">
        <v>1050</v>
      </c>
      <c r="M68" s="1" t="s">
        <v>65</v>
      </c>
      <c r="N68" s="1" t="s">
        <v>1051</v>
      </c>
      <c r="O68" s="1" t="s">
        <v>1052</v>
      </c>
      <c r="P68" s="1">
        <v>218750</v>
      </c>
      <c r="Q68" s="1">
        <v>16406.25</v>
      </c>
      <c r="R68" s="1">
        <v>79932.89</v>
      </c>
      <c r="S68" s="1">
        <v>79459.72</v>
      </c>
      <c r="T68" s="1" t="s">
        <v>68</v>
      </c>
      <c r="U68" s="1" t="s">
        <v>741</v>
      </c>
      <c r="V68" s="1" t="s">
        <v>627</v>
      </c>
      <c r="W68" s="1" t="s">
        <v>905</v>
      </c>
      <c r="X68" s="1">
        <v>14</v>
      </c>
      <c r="Y68" s="1" t="s">
        <v>1053</v>
      </c>
      <c r="Z68" s="1" t="s">
        <v>356</v>
      </c>
      <c r="AA68" s="1" t="s">
        <v>74</v>
      </c>
      <c r="AB68" s="1" t="s">
        <v>1054</v>
      </c>
      <c r="AC68" s="1">
        <v>4505502</v>
      </c>
      <c r="AD68" s="1" t="s">
        <v>153</v>
      </c>
      <c r="AE68" s="1">
        <v>8542</v>
      </c>
      <c r="AF68" s="1" t="s">
        <v>1055</v>
      </c>
      <c r="AG68" s="1" t="s">
        <v>1056</v>
      </c>
      <c r="AH68" s="1" t="s">
        <v>1057</v>
      </c>
      <c r="AI68" s="1">
        <v>90</v>
      </c>
      <c r="AK68" s="1">
        <v>50663</v>
      </c>
      <c r="AL68" s="1" t="s">
        <v>1058</v>
      </c>
      <c r="AM68" s="1" t="s">
        <v>82</v>
      </c>
      <c r="AN68" s="1" t="s">
        <v>451</v>
      </c>
      <c r="AO68" s="1" t="s">
        <v>1059</v>
      </c>
      <c r="AP68" s="1">
        <v>1</v>
      </c>
      <c r="AQ68" s="1" t="s">
        <v>1053</v>
      </c>
      <c r="AR68" s="1">
        <v>746002422</v>
      </c>
      <c r="AS68" s="1" t="s">
        <v>1060</v>
      </c>
      <c r="AT68" s="3">
        <v>0</v>
      </c>
      <c r="AU68" s="3">
        <v>39729.86</v>
      </c>
      <c r="AV68" s="3">
        <v>39729.86</v>
      </c>
      <c r="AW68" s="3">
        <v>0</v>
      </c>
      <c r="AX68" s="3">
        <v>79459.72</v>
      </c>
    </row>
    <row r="69" spans="1:50" s="1" customFormat="1" x14ac:dyDescent="0.2">
      <c r="A69" s="1">
        <v>62</v>
      </c>
      <c r="B69" s="1">
        <v>256</v>
      </c>
      <c r="C69" s="1" t="s">
        <v>5</v>
      </c>
      <c r="D69" s="1" t="s">
        <v>1061</v>
      </c>
      <c r="E69" s="1" t="s">
        <v>1062</v>
      </c>
      <c r="F69" s="1" t="s">
        <v>1063</v>
      </c>
      <c r="G69" s="1" t="s">
        <v>1064</v>
      </c>
      <c r="H69" s="1" t="s">
        <v>1065</v>
      </c>
      <c r="I69" s="1" t="s">
        <v>1066</v>
      </c>
      <c r="J69" s="1" t="s">
        <v>1067</v>
      </c>
      <c r="K69" s="1" t="s">
        <v>63</v>
      </c>
      <c r="L69" s="1" t="s">
        <v>1068</v>
      </c>
      <c r="M69" s="1" t="s">
        <v>65</v>
      </c>
      <c r="N69" s="1" t="s">
        <v>1069</v>
      </c>
      <c r="O69" s="1" t="s">
        <v>1029</v>
      </c>
      <c r="P69" s="1">
        <v>317750</v>
      </c>
      <c r="Q69" s="1">
        <v>23831.25</v>
      </c>
      <c r="R69" s="1">
        <v>116108.23</v>
      </c>
      <c r="S69" s="1">
        <v>116108</v>
      </c>
      <c r="T69" s="1" t="s">
        <v>1070</v>
      </c>
      <c r="U69" s="1" t="s">
        <v>108</v>
      </c>
      <c r="V69" s="1" t="s">
        <v>1071</v>
      </c>
      <c r="W69" s="1" t="s">
        <v>96</v>
      </c>
      <c r="X69" s="1">
        <v>34</v>
      </c>
      <c r="Y69" s="1" t="s">
        <v>1072</v>
      </c>
      <c r="Z69" s="1" t="s">
        <v>356</v>
      </c>
      <c r="AA69" s="1" t="s">
        <v>74</v>
      </c>
      <c r="AB69" s="1" t="s">
        <v>1024</v>
      </c>
      <c r="AC69" s="1">
        <v>4317754</v>
      </c>
      <c r="AD69" s="1" t="s">
        <v>153</v>
      </c>
      <c r="AE69" s="1">
        <v>8542</v>
      </c>
      <c r="AF69" s="1" t="s">
        <v>1025</v>
      </c>
      <c r="AG69" s="1" t="s">
        <v>1026</v>
      </c>
      <c r="AH69" s="1" t="s">
        <v>1027</v>
      </c>
      <c r="AI69" s="1">
        <v>29</v>
      </c>
      <c r="AJ69" s="1" t="s">
        <v>1028</v>
      </c>
      <c r="AK69" s="1">
        <v>500036</v>
      </c>
      <c r="AL69" s="1" t="s">
        <v>1029</v>
      </c>
      <c r="AM69" s="1" t="s">
        <v>82</v>
      </c>
      <c r="AN69" s="1" t="s">
        <v>261</v>
      </c>
      <c r="AO69" s="1" t="s">
        <v>1073</v>
      </c>
      <c r="AP69" s="1">
        <v>1</v>
      </c>
      <c r="AQ69" s="1" t="s">
        <v>1072</v>
      </c>
      <c r="AR69" s="1" t="s">
        <v>1074</v>
      </c>
      <c r="AS69" s="1" t="s">
        <v>1075</v>
      </c>
      <c r="AT69" s="3">
        <v>0</v>
      </c>
      <c r="AU69" s="3">
        <v>38702</v>
      </c>
      <c r="AV69" s="3">
        <v>38703</v>
      </c>
      <c r="AW69" s="3">
        <v>38703</v>
      </c>
      <c r="AX69" s="3">
        <v>116108</v>
      </c>
    </row>
    <row r="70" spans="1:50" x14ac:dyDescent="0.2">
      <c r="A70">
        <v>63</v>
      </c>
      <c r="B70">
        <v>4</v>
      </c>
      <c r="C70" t="s">
        <v>4</v>
      </c>
      <c r="E70" t="s">
        <v>1076</v>
      </c>
      <c r="F70" t="s">
        <v>1077</v>
      </c>
      <c r="G70" t="s">
        <v>1078</v>
      </c>
      <c r="H70" t="s">
        <v>1079</v>
      </c>
      <c r="I70" t="s">
        <v>1080</v>
      </c>
      <c r="J70" t="s">
        <v>1081</v>
      </c>
      <c r="K70" t="s">
        <v>63</v>
      </c>
      <c r="L70" t="s">
        <v>1082</v>
      </c>
      <c r="M70" t="s">
        <v>65</v>
      </c>
      <c r="N70" t="s">
        <v>1083</v>
      </c>
      <c r="P70">
        <v>170000</v>
      </c>
      <c r="Q70">
        <v>12750</v>
      </c>
      <c r="R70">
        <v>62119.28</v>
      </c>
      <c r="S70">
        <v>0</v>
      </c>
      <c r="T70" t="s">
        <v>68</v>
      </c>
      <c r="U70" t="s">
        <v>741</v>
      </c>
      <c r="V70" t="s">
        <v>95</v>
      </c>
      <c r="W70" t="s">
        <v>741</v>
      </c>
      <c r="X70">
        <v>23</v>
      </c>
      <c r="Y70" t="s">
        <v>1084</v>
      </c>
      <c r="Z70" t="s">
        <v>356</v>
      </c>
      <c r="AN70" t="s">
        <v>1085</v>
      </c>
      <c r="AO70" t="s">
        <v>822</v>
      </c>
      <c r="AQ70" t="s">
        <v>1084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</row>
    <row r="71" spans="1:50" x14ac:dyDescent="0.2">
      <c r="A71">
        <v>64</v>
      </c>
      <c r="B71">
        <v>4</v>
      </c>
      <c r="C71" t="s">
        <v>4</v>
      </c>
      <c r="E71" t="s">
        <v>1086</v>
      </c>
      <c r="F71" t="s">
        <v>1087</v>
      </c>
      <c r="G71" t="s">
        <v>1078</v>
      </c>
      <c r="H71" t="s">
        <v>1088</v>
      </c>
      <c r="K71" t="s">
        <v>63</v>
      </c>
      <c r="M71" t="s">
        <v>65</v>
      </c>
      <c r="Q71">
        <v>0</v>
      </c>
      <c r="R71">
        <v>0</v>
      </c>
      <c r="T71" t="s">
        <v>1089</v>
      </c>
      <c r="U71" t="s">
        <v>1089</v>
      </c>
      <c r="V71" t="s">
        <v>1089</v>
      </c>
      <c r="W71" t="s">
        <v>1089</v>
      </c>
      <c r="Y71" t="s">
        <v>1090</v>
      </c>
      <c r="Z71" t="s">
        <v>356</v>
      </c>
      <c r="AA71" t="s">
        <v>74</v>
      </c>
      <c r="AD71" t="s">
        <v>1091</v>
      </c>
      <c r="AF71" t="s">
        <v>1092</v>
      </c>
      <c r="AM71" t="s">
        <v>82</v>
      </c>
      <c r="AN71" t="s">
        <v>1093</v>
      </c>
      <c r="AO71" t="s">
        <v>1094</v>
      </c>
      <c r="AQ71" t="s">
        <v>1090</v>
      </c>
    </row>
    <row r="72" spans="1:50" x14ac:dyDescent="0.2">
      <c r="A72">
        <v>65</v>
      </c>
      <c r="B72">
        <v>4</v>
      </c>
      <c r="C72" t="s">
        <v>4</v>
      </c>
      <c r="E72" t="s">
        <v>1095</v>
      </c>
      <c r="F72" t="s">
        <v>1096</v>
      </c>
      <c r="G72" t="s">
        <v>1078</v>
      </c>
      <c r="H72" t="s">
        <v>1097</v>
      </c>
      <c r="I72" t="s">
        <v>1098</v>
      </c>
      <c r="J72" t="s">
        <v>123</v>
      </c>
      <c r="K72" t="s">
        <v>63</v>
      </c>
      <c r="L72" t="s">
        <v>124</v>
      </c>
      <c r="M72" t="s">
        <v>65</v>
      </c>
      <c r="N72" t="s">
        <v>125</v>
      </c>
      <c r="O72" t="s">
        <v>126</v>
      </c>
      <c r="P72">
        <v>252925</v>
      </c>
      <c r="Q72">
        <v>18969.38</v>
      </c>
      <c r="R72">
        <v>92420.69</v>
      </c>
      <c r="S72">
        <v>0</v>
      </c>
      <c r="T72" t="s">
        <v>127</v>
      </c>
      <c r="U72" t="s">
        <v>128</v>
      </c>
      <c r="V72" t="s">
        <v>129</v>
      </c>
      <c r="W72" t="s">
        <v>130</v>
      </c>
      <c r="X72">
        <v>10</v>
      </c>
      <c r="Y72" t="s">
        <v>206</v>
      </c>
      <c r="Z72" t="s">
        <v>356</v>
      </c>
      <c r="AA72" t="s">
        <v>74</v>
      </c>
      <c r="AB72" t="s">
        <v>132</v>
      </c>
      <c r="AC72">
        <v>5194978</v>
      </c>
      <c r="AD72" t="s">
        <v>76</v>
      </c>
      <c r="AE72">
        <v>0</v>
      </c>
      <c r="AF72" t="s">
        <v>77</v>
      </c>
      <c r="AG72" t="s">
        <v>78</v>
      </c>
      <c r="AH72" t="s">
        <v>134</v>
      </c>
      <c r="AI72" t="s">
        <v>135</v>
      </c>
      <c r="AK72">
        <v>24053</v>
      </c>
      <c r="AL72" t="s">
        <v>136</v>
      </c>
      <c r="AM72" t="s">
        <v>82</v>
      </c>
      <c r="AN72" t="s">
        <v>207</v>
      </c>
      <c r="AO72" t="s">
        <v>208</v>
      </c>
      <c r="AQ72" t="s">
        <v>206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</row>
    <row r="73" spans="1:50" x14ac:dyDescent="0.2">
      <c r="A73">
        <v>66</v>
      </c>
      <c r="B73">
        <v>4</v>
      </c>
      <c r="C73" t="s">
        <v>4</v>
      </c>
      <c r="E73" t="s">
        <v>1099</v>
      </c>
      <c r="F73" t="s">
        <v>1100</v>
      </c>
      <c r="G73" t="s">
        <v>1078</v>
      </c>
      <c r="H73" t="s">
        <v>1101</v>
      </c>
      <c r="I73" t="s">
        <v>1102</v>
      </c>
      <c r="J73" t="s">
        <v>1103</v>
      </c>
      <c r="K73" t="s">
        <v>63</v>
      </c>
      <c r="M73" t="s">
        <v>65</v>
      </c>
      <c r="N73" t="s">
        <v>1104</v>
      </c>
      <c r="O73" t="s">
        <v>1105</v>
      </c>
      <c r="P73">
        <v>191000</v>
      </c>
      <c r="Q73">
        <v>14325</v>
      </c>
      <c r="R73">
        <v>69792.83</v>
      </c>
      <c r="T73" t="s">
        <v>463</v>
      </c>
      <c r="U73" t="s">
        <v>464</v>
      </c>
      <c r="V73" t="s">
        <v>1089</v>
      </c>
      <c r="W73" t="s">
        <v>1089</v>
      </c>
      <c r="Y73" t="s">
        <v>1106</v>
      </c>
      <c r="Z73" t="s">
        <v>356</v>
      </c>
    </row>
    <row r="74" spans="1:50" x14ac:dyDescent="0.2">
      <c r="A74">
        <v>67</v>
      </c>
      <c r="B74">
        <v>4</v>
      </c>
      <c r="C74" t="s">
        <v>4</v>
      </c>
      <c r="E74" t="s">
        <v>1107</v>
      </c>
      <c r="F74" t="s">
        <v>1108</v>
      </c>
      <c r="G74" t="s">
        <v>1078</v>
      </c>
      <c r="H74" t="s">
        <v>1109</v>
      </c>
      <c r="J74" t="s">
        <v>1110</v>
      </c>
      <c r="K74" t="s">
        <v>1111</v>
      </c>
      <c r="M74" t="s">
        <v>1111</v>
      </c>
      <c r="N74" t="s">
        <v>1112</v>
      </c>
      <c r="O74" t="s">
        <v>1113</v>
      </c>
      <c r="Q74">
        <v>0</v>
      </c>
      <c r="R74">
        <v>0</v>
      </c>
      <c r="T74" t="s">
        <v>1089</v>
      </c>
      <c r="U74" t="s">
        <v>1089</v>
      </c>
      <c r="V74" t="s">
        <v>1089</v>
      </c>
      <c r="W74" t="s">
        <v>1089</v>
      </c>
      <c r="Y74" t="s">
        <v>1114</v>
      </c>
      <c r="Z74" t="s">
        <v>356</v>
      </c>
    </row>
    <row r="75" spans="1:50" x14ac:dyDescent="0.2">
      <c r="A75">
        <v>68</v>
      </c>
      <c r="B75">
        <v>4</v>
      </c>
      <c r="C75" t="s">
        <v>4</v>
      </c>
      <c r="E75" t="s">
        <v>1115</v>
      </c>
      <c r="F75" t="s">
        <v>1116</v>
      </c>
      <c r="G75" t="s">
        <v>1078</v>
      </c>
      <c r="H75" t="s">
        <v>1117</v>
      </c>
      <c r="I75" t="s">
        <v>1118</v>
      </c>
      <c r="J75" t="s">
        <v>1119</v>
      </c>
      <c r="K75" t="s">
        <v>63</v>
      </c>
      <c r="L75" t="s">
        <v>1120</v>
      </c>
      <c r="M75" t="s">
        <v>65</v>
      </c>
      <c r="N75" t="s">
        <v>1121</v>
      </c>
      <c r="P75">
        <v>300000</v>
      </c>
      <c r="Q75">
        <v>22500</v>
      </c>
      <c r="R75">
        <v>109622.25</v>
      </c>
      <c r="T75" t="s">
        <v>95</v>
      </c>
      <c r="U75" t="s">
        <v>108</v>
      </c>
      <c r="V75" t="s">
        <v>1089</v>
      </c>
      <c r="W75" t="s">
        <v>1089</v>
      </c>
      <c r="Y75" t="s">
        <v>1122</v>
      </c>
      <c r="Z75" t="s">
        <v>356</v>
      </c>
    </row>
    <row r="76" spans="1:50" x14ac:dyDescent="0.2">
      <c r="A76">
        <v>69</v>
      </c>
      <c r="B76">
        <v>4</v>
      </c>
      <c r="C76" t="s">
        <v>4</v>
      </c>
      <c r="E76" t="s">
        <v>1123</v>
      </c>
      <c r="F76" t="s">
        <v>1124</v>
      </c>
      <c r="G76" t="s">
        <v>1078</v>
      </c>
      <c r="H76" t="s">
        <v>1125</v>
      </c>
      <c r="K76" t="s">
        <v>63</v>
      </c>
      <c r="M76" t="s">
        <v>65</v>
      </c>
      <c r="P76">
        <v>295000</v>
      </c>
      <c r="Q76">
        <v>22125</v>
      </c>
      <c r="R76">
        <v>107795.21</v>
      </c>
      <c r="S76">
        <v>0</v>
      </c>
      <c r="T76" t="s">
        <v>485</v>
      </c>
      <c r="U76" t="s">
        <v>316</v>
      </c>
      <c r="V76" t="s">
        <v>238</v>
      </c>
      <c r="W76" t="s">
        <v>316</v>
      </c>
      <c r="X76">
        <v>18</v>
      </c>
      <c r="Y76" t="s">
        <v>1126</v>
      </c>
      <c r="Z76" t="s">
        <v>356</v>
      </c>
      <c r="AA76" t="s">
        <v>74</v>
      </c>
      <c r="AB76" t="s">
        <v>221</v>
      </c>
      <c r="AC76">
        <v>4305849</v>
      </c>
      <c r="AD76" t="s">
        <v>153</v>
      </c>
      <c r="AE76">
        <v>8030</v>
      </c>
      <c r="AF76" t="s">
        <v>154</v>
      </c>
      <c r="AG76" t="s">
        <v>155</v>
      </c>
      <c r="AH76" t="s">
        <v>222</v>
      </c>
      <c r="AI76">
        <v>1</v>
      </c>
      <c r="AJ76" t="s">
        <v>223</v>
      </c>
      <c r="AK76">
        <v>400084</v>
      </c>
      <c r="AL76" t="s">
        <v>224</v>
      </c>
      <c r="AM76" t="s">
        <v>82</v>
      </c>
      <c r="AN76" t="s">
        <v>1127</v>
      </c>
      <c r="AO76" t="s">
        <v>1128</v>
      </c>
      <c r="AQ76" t="s">
        <v>1126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</row>
    <row r="77" spans="1:50" x14ac:dyDescent="0.2">
      <c r="A77">
        <v>70</v>
      </c>
      <c r="B77">
        <v>4</v>
      </c>
      <c r="C77" t="s">
        <v>4</v>
      </c>
      <c r="E77" t="s">
        <v>1129</v>
      </c>
      <c r="F77" t="s">
        <v>1130</v>
      </c>
      <c r="G77" t="s">
        <v>1078</v>
      </c>
      <c r="H77" t="s">
        <v>1131</v>
      </c>
      <c r="I77" t="s">
        <v>1132</v>
      </c>
      <c r="J77" t="s">
        <v>459</v>
      </c>
      <c r="K77" t="s">
        <v>63</v>
      </c>
      <c r="L77" t="s">
        <v>1133</v>
      </c>
      <c r="M77" t="s">
        <v>65</v>
      </c>
      <c r="P77">
        <v>110110</v>
      </c>
      <c r="Q77">
        <v>8258.25</v>
      </c>
      <c r="R77">
        <v>40235.019999999997</v>
      </c>
      <c r="S77">
        <v>0</v>
      </c>
      <c r="T77" t="s">
        <v>463</v>
      </c>
      <c r="U77" t="s">
        <v>464</v>
      </c>
      <c r="V77" t="s">
        <v>238</v>
      </c>
      <c r="W77" t="s">
        <v>464</v>
      </c>
      <c r="X77">
        <v>6</v>
      </c>
      <c r="Y77" t="s">
        <v>1134</v>
      </c>
      <c r="Z77" t="s">
        <v>356</v>
      </c>
      <c r="AA77" t="s">
        <v>74</v>
      </c>
      <c r="AB77" t="s">
        <v>466</v>
      </c>
      <c r="AC77">
        <v>4602041</v>
      </c>
      <c r="AD77" t="s">
        <v>153</v>
      </c>
      <c r="AE77">
        <v>0</v>
      </c>
      <c r="AF77" t="s">
        <v>467</v>
      </c>
      <c r="AG77" t="s">
        <v>468</v>
      </c>
      <c r="AH77" t="s">
        <v>469</v>
      </c>
      <c r="AI77">
        <v>59</v>
      </c>
      <c r="AJ77" t="s">
        <v>470</v>
      </c>
      <c r="AK77">
        <v>11464</v>
      </c>
      <c r="AL77" t="s">
        <v>471</v>
      </c>
      <c r="AM77" t="s">
        <v>82</v>
      </c>
      <c r="AN77" t="s">
        <v>1135</v>
      </c>
      <c r="AO77" t="s">
        <v>1136</v>
      </c>
      <c r="AQ77" t="s">
        <v>1134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</row>
    <row r="78" spans="1:50" x14ac:dyDescent="0.2">
      <c r="A78">
        <v>71</v>
      </c>
      <c r="B78">
        <v>4</v>
      </c>
      <c r="C78" t="s">
        <v>4</v>
      </c>
      <c r="E78" t="s">
        <v>1137</v>
      </c>
      <c r="F78" t="s">
        <v>1138</v>
      </c>
      <c r="G78" t="s">
        <v>1078</v>
      </c>
      <c r="H78" t="s">
        <v>1139</v>
      </c>
      <c r="K78" t="s">
        <v>1111</v>
      </c>
      <c r="M78" t="s">
        <v>1111</v>
      </c>
      <c r="Q78">
        <v>0</v>
      </c>
      <c r="R78">
        <v>0</v>
      </c>
      <c r="T78" t="s">
        <v>1089</v>
      </c>
      <c r="U78" t="s">
        <v>1089</v>
      </c>
      <c r="V78" t="s">
        <v>1089</v>
      </c>
      <c r="W78" t="s">
        <v>1089</v>
      </c>
      <c r="Y78" t="s">
        <v>1140</v>
      </c>
      <c r="Z78" t="s">
        <v>356</v>
      </c>
      <c r="AN78" t="s">
        <v>1141</v>
      </c>
      <c r="AO78" t="s">
        <v>1142</v>
      </c>
      <c r="AQ78" t="s">
        <v>1140</v>
      </c>
    </row>
    <row r="79" spans="1:50" x14ac:dyDescent="0.2">
      <c r="A79">
        <v>72</v>
      </c>
      <c r="B79">
        <v>4</v>
      </c>
      <c r="C79" t="s">
        <v>4</v>
      </c>
      <c r="E79" t="s">
        <v>1143</v>
      </c>
      <c r="F79" t="s">
        <v>1144</v>
      </c>
      <c r="G79" t="s">
        <v>1078</v>
      </c>
      <c r="H79" t="s">
        <v>1145</v>
      </c>
      <c r="I79" t="s">
        <v>1146</v>
      </c>
      <c r="J79" t="s">
        <v>1147</v>
      </c>
      <c r="K79" t="s">
        <v>63</v>
      </c>
      <c r="L79" t="s">
        <v>1148</v>
      </c>
      <c r="M79" t="s">
        <v>65</v>
      </c>
      <c r="N79" t="s">
        <v>1149</v>
      </c>
      <c r="O79" t="s">
        <v>1150</v>
      </c>
      <c r="P79">
        <v>278500</v>
      </c>
      <c r="Q79">
        <v>20887.5</v>
      </c>
      <c r="R79">
        <v>101765.99</v>
      </c>
      <c r="T79" t="s">
        <v>582</v>
      </c>
      <c r="U79" t="s">
        <v>444</v>
      </c>
      <c r="V79" t="s">
        <v>582</v>
      </c>
      <c r="W79" t="s">
        <v>1089</v>
      </c>
      <c r="Y79" t="s">
        <v>1151</v>
      </c>
      <c r="Z79" t="s">
        <v>356</v>
      </c>
    </row>
    <row r="80" spans="1:50" x14ac:dyDescent="0.2">
      <c r="A80">
        <v>73</v>
      </c>
      <c r="B80">
        <v>4</v>
      </c>
      <c r="C80" t="s">
        <v>4</v>
      </c>
      <c r="E80" t="s">
        <v>1152</v>
      </c>
      <c r="F80" t="s">
        <v>1153</v>
      </c>
      <c r="G80" t="s">
        <v>1078</v>
      </c>
      <c r="H80" t="s">
        <v>1154</v>
      </c>
      <c r="I80" t="s">
        <v>1155</v>
      </c>
      <c r="J80" t="s">
        <v>1156</v>
      </c>
      <c r="K80" t="s">
        <v>63</v>
      </c>
      <c r="L80" t="s">
        <v>1157</v>
      </c>
      <c r="M80" t="s">
        <v>65</v>
      </c>
      <c r="N80" t="s">
        <v>1158</v>
      </c>
      <c r="O80" t="s">
        <v>1159</v>
      </c>
      <c r="P80">
        <v>275312</v>
      </c>
      <c r="Q80">
        <v>20648.400000000001</v>
      </c>
      <c r="R80">
        <v>100601.07</v>
      </c>
      <c r="S80">
        <v>100600.13</v>
      </c>
      <c r="T80" t="s">
        <v>127</v>
      </c>
      <c r="U80" t="s">
        <v>653</v>
      </c>
      <c r="V80" t="s">
        <v>95</v>
      </c>
      <c r="W80" t="s">
        <v>1160</v>
      </c>
      <c r="X80">
        <v>20</v>
      </c>
      <c r="Y80" t="s">
        <v>1161</v>
      </c>
      <c r="Z80" t="s">
        <v>356</v>
      </c>
      <c r="AA80" t="s">
        <v>74</v>
      </c>
      <c r="AB80" t="s">
        <v>1162</v>
      </c>
      <c r="AC80">
        <v>3324060</v>
      </c>
      <c r="AD80" t="s">
        <v>76</v>
      </c>
      <c r="AE80">
        <v>0</v>
      </c>
      <c r="AF80" t="s">
        <v>187</v>
      </c>
      <c r="AG80" t="s">
        <v>188</v>
      </c>
      <c r="AH80" t="s">
        <v>189</v>
      </c>
      <c r="AI80">
        <v>296</v>
      </c>
      <c r="AJ80" t="s">
        <v>223</v>
      </c>
      <c r="AK80">
        <v>60031</v>
      </c>
      <c r="AL80" t="s">
        <v>1163</v>
      </c>
      <c r="AM80" t="s">
        <v>82</v>
      </c>
      <c r="AN80" t="s">
        <v>1164</v>
      </c>
      <c r="AO80" t="s">
        <v>431</v>
      </c>
      <c r="AP80">
        <v>2</v>
      </c>
      <c r="AQ80" t="s">
        <v>1161</v>
      </c>
      <c r="AR80">
        <v>723050004</v>
      </c>
      <c r="AS80">
        <v>723050004</v>
      </c>
      <c r="AT80" s="2">
        <v>0</v>
      </c>
      <c r="AU80" s="2">
        <v>48901.13</v>
      </c>
      <c r="AV80" s="2">
        <v>51699</v>
      </c>
      <c r="AW80" s="2">
        <v>0</v>
      </c>
      <c r="AX80" s="2">
        <v>100600.13</v>
      </c>
    </row>
    <row r="81" spans="1:50" x14ac:dyDescent="0.2">
      <c r="A81">
        <v>74</v>
      </c>
      <c r="B81">
        <v>4</v>
      </c>
      <c r="C81" t="s">
        <v>4</v>
      </c>
      <c r="E81" t="s">
        <v>1165</v>
      </c>
      <c r="F81" t="s">
        <v>1166</v>
      </c>
      <c r="G81" t="s">
        <v>1078</v>
      </c>
      <c r="H81" t="s">
        <v>1167</v>
      </c>
      <c r="K81" t="s">
        <v>1111</v>
      </c>
      <c r="M81" t="s">
        <v>1111</v>
      </c>
      <c r="Q81">
        <v>0</v>
      </c>
      <c r="R81">
        <v>0</v>
      </c>
      <c r="T81" t="s">
        <v>1089</v>
      </c>
      <c r="U81" t="s">
        <v>1089</v>
      </c>
      <c r="V81" t="s">
        <v>1089</v>
      </c>
      <c r="W81" t="s">
        <v>1089</v>
      </c>
      <c r="Y81" t="s">
        <v>1168</v>
      </c>
      <c r="Z81" t="s">
        <v>356</v>
      </c>
      <c r="AA81" t="s">
        <v>74</v>
      </c>
      <c r="AD81" t="s">
        <v>1091</v>
      </c>
      <c r="AF81" t="s">
        <v>1092</v>
      </c>
      <c r="AM81" t="s">
        <v>82</v>
      </c>
      <c r="AN81" t="s">
        <v>1169</v>
      </c>
      <c r="AO81" t="s">
        <v>1170</v>
      </c>
      <c r="AQ81" t="s">
        <v>1168</v>
      </c>
    </row>
    <row r="82" spans="1:50" x14ac:dyDescent="0.2">
      <c r="A82">
        <v>75</v>
      </c>
      <c r="B82">
        <v>4</v>
      </c>
      <c r="C82" t="s">
        <v>4</v>
      </c>
      <c r="E82" t="s">
        <v>1171</v>
      </c>
      <c r="F82" t="s">
        <v>1172</v>
      </c>
      <c r="G82" t="s">
        <v>1078</v>
      </c>
      <c r="H82" t="s">
        <v>1173</v>
      </c>
      <c r="I82" t="s">
        <v>1174</v>
      </c>
      <c r="J82" t="s">
        <v>1175</v>
      </c>
      <c r="K82" t="s">
        <v>63</v>
      </c>
      <c r="M82" t="s">
        <v>65</v>
      </c>
      <c r="N82" t="s">
        <v>1176</v>
      </c>
      <c r="O82" t="s">
        <v>1177</v>
      </c>
      <c r="P82">
        <v>439182.72</v>
      </c>
      <c r="Q82">
        <v>32938.699999999997</v>
      </c>
      <c r="R82">
        <v>160480.66</v>
      </c>
      <c r="S82">
        <v>160479.9</v>
      </c>
      <c r="T82" t="s">
        <v>512</v>
      </c>
      <c r="U82" t="s">
        <v>239</v>
      </c>
      <c r="V82" t="s">
        <v>238</v>
      </c>
      <c r="W82" t="s">
        <v>866</v>
      </c>
      <c r="X82">
        <v>24</v>
      </c>
      <c r="Y82" t="s">
        <v>1178</v>
      </c>
      <c r="Z82" t="s">
        <v>356</v>
      </c>
      <c r="AA82" t="s">
        <v>74</v>
      </c>
      <c r="AB82" t="s">
        <v>516</v>
      </c>
      <c r="AC82">
        <v>4183199</v>
      </c>
      <c r="AD82" t="s">
        <v>153</v>
      </c>
      <c r="AE82">
        <v>0</v>
      </c>
      <c r="AF82" t="s">
        <v>187</v>
      </c>
      <c r="AG82" t="s">
        <v>299</v>
      </c>
      <c r="AH82" t="s">
        <v>517</v>
      </c>
      <c r="AI82">
        <v>313</v>
      </c>
      <c r="AJ82" t="s">
        <v>223</v>
      </c>
      <c r="AK82">
        <v>60042</v>
      </c>
      <c r="AL82" t="s">
        <v>518</v>
      </c>
      <c r="AM82" t="s">
        <v>82</v>
      </c>
      <c r="AN82" t="s">
        <v>451</v>
      </c>
      <c r="AO82" t="s">
        <v>1179</v>
      </c>
      <c r="AQ82" t="s">
        <v>1178</v>
      </c>
      <c r="AT82" s="2">
        <v>53493.3</v>
      </c>
      <c r="AU82" s="2">
        <v>53493.3</v>
      </c>
      <c r="AV82" s="2">
        <v>53493.3</v>
      </c>
      <c r="AW82" s="2">
        <v>0</v>
      </c>
      <c r="AX82" s="2">
        <v>160479.9</v>
      </c>
    </row>
    <row r="83" spans="1:50" x14ac:dyDescent="0.2">
      <c r="A83">
        <v>76</v>
      </c>
      <c r="B83">
        <v>4</v>
      </c>
      <c r="C83" t="s">
        <v>4</v>
      </c>
      <c r="E83" t="s">
        <v>1180</v>
      </c>
      <c r="F83" t="s">
        <v>1181</v>
      </c>
      <c r="G83" t="s">
        <v>1078</v>
      </c>
      <c r="H83" t="s">
        <v>1182</v>
      </c>
      <c r="K83" t="s">
        <v>63</v>
      </c>
      <c r="M83" t="s">
        <v>65</v>
      </c>
      <c r="N83" t="s">
        <v>1183</v>
      </c>
      <c r="Q83">
        <v>0</v>
      </c>
      <c r="R83">
        <v>0</v>
      </c>
      <c r="T83" t="s">
        <v>1089</v>
      </c>
      <c r="U83" t="s">
        <v>1089</v>
      </c>
      <c r="V83" t="s">
        <v>1089</v>
      </c>
      <c r="W83" t="s">
        <v>1089</v>
      </c>
      <c r="Y83" t="s">
        <v>1184</v>
      </c>
      <c r="Z83" t="s">
        <v>356</v>
      </c>
    </row>
    <row r="84" spans="1:50" x14ac:dyDescent="0.2">
      <c r="A84">
        <v>77</v>
      </c>
      <c r="B84">
        <v>4</v>
      </c>
      <c r="C84" t="s">
        <v>4</v>
      </c>
      <c r="E84" t="s">
        <v>1185</v>
      </c>
      <c r="F84" t="s">
        <v>1186</v>
      </c>
      <c r="G84" t="s">
        <v>1078</v>
      </c>
      <c r="H84" t="s">
        <v>1187</v>
      </c>
      <c r="I84" t="s">
        <v>1188</v>
      </c>
      <c r="J84" t="s">
        <v>1189</v>
      </c>
      <c r="K84" t="s">
        <v>63</v>
      </c>
      <c r="M84" t="s">
        <v>65</v>
      </c>
      <c r="N84" t="s">
        <v>1190</v>
      </c>
      <c r="P84">
        <v>80000</v>
      </c>
      <c r="Q84">
        <v>6000</v>
      </c>
      <c r="R84">
        <v>29232.6</v>
      </c>
      <c r="T84" t="s">
        <v>1089</v>
      </c>
      <c r="U84" t="s">
        <v>1089</v>
      </c>
      <c r="V84" t="s">
        <v>1089</v>
      </c>
      <c r="W84" t="s">
        <v>1089</v>
      </c>
      <c r="Y84" t="s">
        <v>1191</v>
      </c>
      <c r="Z84" t="s">
        <v>356</v>
      </c>
    </row>
    <row r="85" spans="1:50" x14ac:dyDescent="0.2">
      <c r="A85">
        <v>78</v>
      </c>
      <c r="B85">
        <v>4</v>
      </c>
      <c r="C85" t="s">
        <v>4</v>
      </c>
      <c r="E85" t="s">
        <v>1192</v>
      </c>
      <c r="F85" t="s">
        <v>1193</v>
      </c>
      <c r="G85" t="s">
        <v>1078</v>
      </c>
      <c r="H85" t="s">
        <v>1194</v>
      </c>
      <c r="I85" t="s">
        <v>1195</v>
      </c>
      <c r="J85" t="s">
        <v>1196</v>
      </c>
      <c r="K85" t="s">
        <v>63</v>
      </c>
      <c r="L85" t="s">
        <v>1197</v>
      </c>
      <c r="M85" t="s">
        <v>65</v>
      </c>
      <c r="N85" t="s">
        <v>1198</v>
      </c>
      <c r="O85" t="s">
        <v>1199</v>
      </c>
      <c r="P85">
        <v>193311.35999999999</v>
      </c>
      <c r="Q85">
        <v>14498.35</v>
      </c>
      <c r="R85">
        <v>70637.42</v>
      </c>
      <c r="S85">
        <v>0</v>
      </c>
      <c r="T85" t="s">
        <v>335</v>
      </c>
      <c r="U85" t="s">
        <v>1200</v>
      </c>
      <c r="V85" t="s">
        <v>583</v>
      </c>
      <c r="W85" t="s">
        <v>1201</v>
      </c>
      <c r="X85">
        <v>24</v>
      </c>
      <c r="Y85" t="s">
        <v>1202</v>
      </c>
      <c r="Z85" t="s">
        <v>356</v>
      </c>
      <c r="AA85" t="s">
        <v>74</v>
      </c>
      <c r="AB85" t="s">
        <v>743</v>
      </c>
      <c r="AC85">
        <v>4288047</v>
      </c>
      <c r="AD85" t="s">
        <v>153</v>
      </c>
      <c r="AE85">
        <v>0</v>
      </c>
      <c r="AF85" t="s">
        <v>154</v>
      </c>
      <c r="AG85" t="s">
        <v>155</v>
      </c>
      <c r="AH85" t="s">
        <v>1203</v>
      </c>
      <c r="AI85">
        <v>8</v>
      </c>
      <c r="AK85">
        <v>400012</v>
      </c>
      <c r="AL85" t="s">
        <v>746</v>
      </c>
      <c r="AM85" t="s">
        <v>82</v>
      </c>
      <c r="AN85" t="s">
        <v>679</v>
      </c>
      <c r="AO85" t="s">
        <v>1204</v>
      </c>
      <c r="AP85">
        <v>1</v>
      </c>
      <c r="AQ85" t="s">
        <v>1202</v>
      </c>
      <c r="AR85">
        <v>745253323</v>
      </c>
      <c r="AS85">
        <v>264597257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</row>
    <row r="86" spans="1:50" x14ac:dyDescent="0.2">
      <c r="A86">
        <v>79</v>
      </c>
      <c r="B86">
        <v>4</v>
      </c>
      <c r="C86" t="s">
        <v>4</v>
      </c>
      <c r="E86" t="s">
        <v>1205</v>
      </c>
      <c r="F86" t="s">
        <v>1206</v>
      </c>
      <c r="G86" t="s">
        <v>1078</v>
      </c>
      <c r="H86" t="s">
        <v>1207</v>
      </c>
      <c r="K86" t="s">
        <v>1111</v>
      </c>
      <c r="M86" t="s">
        <v>1111</v>
      </c>
      <c r="Q86">
        <v>0</v>
      </c>
      <c r="R86">
        <v>0</v>
      </c>
      <c r="Y86" t="s">
        <v>1208</v>
      </c>
      <c r="Z86" t="s">
        <v>356</v>
      </c>
      <c r="AA86" t="s">
        <v>74</v>
      </c>
      <c r="AD86" t="s">
        <v>1091</v>
      </c>
      <c r="AF86" t="s">
        <v>1092</v>
      </c>
      <c r="AM86" t="s">
        <v>82</v>
      </c>
      <c r="AN86" t="s">
        <v>451</v>
      </c>
      <c r="AO86" t="s">
        <v>1209</v>
      </c>
      <c r="AQ86" t="s">
        <v>1208</v>
      </c>
    </row>
    <row r="87" spans="1:50" x14ac:dyDescent="0.2">
      <c r="A87">
        <v>80</v>
      </c>
      <c r="B87">
        <v>4</v>
      </c>
      <c r="C87" t="s">
        <v>4</v>
      </c>
      <c r="E87" t="s">
        <v>1210</v>
      </c>
      <c r="F87" t="s">
        <v>1211</v>
      </c>
      <c r="G87" t="s">
        <v>1078</v>
      </c>
      <c r="H87" t="s">
        <v>1212</v>
      </c>
      <c r="K87" t="s">
        <v>1111</v>
      </c>
      <c r="M87" t="s">
        <v>1111</v>
      </c>
      <c r="Q87">
        <v>0</v>
      </c>
      <c r="R87">
        <v>0</v>
      </c>
      <c r="Y87" t="s">
        <v>1213</v>
      </c>
      <c r="Z87" t="s">
        <v>356</v>
      </c>
      <c r="AA87" t="s">
        <v>74</v>
      </c>
      <c r="AD87" t="s">
        <v>1091</v>
      </c>
      <c r="AF87" t="s">
        <v>1092</v>
      </c>
      <c r="AM87" t="s">
        <v>82</v>
      </c>
      <c r="AN87" t="s">
        <v>1214</v>
      </c>
      <c r="AO87" t="s">
        <v>1215</v>
      </c>
      <c r="AQ87" t="s">
        <v>1213</v>
      </c>
    </row>
    <row r="88" spans="1:50" x14ac:dyDescent="0.2">
      <c r="A88">
        <v>81</v>
      </c>
      <c r="B88">
        <v>4</v>
      </c>
      <c r="C88" t="s">
        <v>4</v>
      </c>
      <c r="E88" t="s">
        <v>1216</v>
      </c>
      <c r="F88" t="s">
        <v>1217</v>
      </c>
      <c r="G88" t="s">
        <v>1078</v>
      </c>
      <c r="H88" t="s">
        <v>1218</v>
      </c>
      <c r="K88" t="s">
        <v>216</v>
      </c>
      <c r="M88" t="s">
        <v>169</v>
      </c>
      <c r="P88">
        <v>1450000</v>
      </c>
      <c r="Q88">
        <v>362500</v>
      </c>
      <c r="R88">
        <v>1766136.25</v>
      </c>
      <c r="S88">
        <v>0</v>
      </c>
      <c r="V88" t="s">
        <v>514</v>
      </c>
      <c r="W88" t="s">
        <v>1200</v>
      </c>
      <c r="X88">
        <v>36</v>
      </c>
      <c r="Y88" t="s">
        <v>1219</v>
      </c>
      <c r="Z88" t="s">
        <v>356</v>
      </c>
      <c r="AN88" t="s">
        <v>854</v>
      </c>
      <c r="AO88" t="s">
        <v>1220</v>
      </c>
      <c r="AQ88" t="s">
        <v>1219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</row>
    <row r="89" spans="1:50" x14ac:dyDescent="0.2">
      <c r="A89">
        <v>82</v>
      </c>
      <c r="B89">
        <v>4</v>
      </c>
      <c r="C89" t="s">
        <v>4</v>
      </c>
      <c r="E89" t="s">
        <v>1221</v>
      </c>
      <c r="F89" t="s">
        <v>1222</v>
      </c>
      <c r="G89" t="s">
        <v>1078</v>
      </c>
      <c r="H89" t="s">
        <v>1223</v>
      </c>
      <c r="J89" t="s">
        <v>1224</v>
      </c>
      <c r="K89" t="s">
        <v>63</v>
      </c>
      <c r="M89" t="s">
        <v>169</v>
      </c>
      <c r="N89" t="s">
        <v>1225</v>
      </c>
      <c r="P89">
        <v>300000</v>
      </c>
      <c r="Q89">
        <v>30000</v>
      </c>
      <c r="R89">
        <v>146163</v>
      </c>
      <c r="S89">
        <v>0</v>
      </c>
      <c r="T89" t="s">
        <v>127</v>
      </c>
      <c r="U89" t="s">
        <v>128</v>
      </c>
      <c r="V89" t="s">
        <v>95</v>
      </c>
      <c r="W89" t="s">
        <v>128</v>
      </c>
      <c r="X89">
        <v>12</v>
      </c>
      <c r="Y89" t="s">
        <v>1226</v>
      </c>
      <c r="Z89" t="s">
        <v>356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</row>
    <row r="90" spans="1:50" x14ac:dyDescent="0.2">
      <c r="A90">
        <v>83</v>
      </c>
      <c r="B90">
        <v>4</v>
      </c>
      <c r="C90" t="s">
        <v>4</v>
      </c>
      <c r="E90" t="s">
        <v>1227</v>
      </c>
      <c r="F90" t="s">
        <v>1228</v>
      </c>
      <c r="G90" t="s">
        <v>1078</v>
      </c>
      <c r="H90" t="s">
        <v>1229</v>
      </c>
      <c r="I90" t="s">
        <v>1230</v>
      </c>
      <c r="J90" t="s">
        <v>1231</v>
      </c>
      <c r="K90" t="s">
        <v>63</v>
      </c>
      <c r="L90" t="s">
        <v>1232</v>
      </c>
      <c r="M90" t="s">
        <v>65</v>
      </c>
      <c r="N90" t="s">
        <v>1233</v>
      </c>
      <c r="O90" t="s">
        <v>1234</v>
      </c>
      <c r="P90">
        <v>161600</v>
      </c>
      <c r="Q90">
        <v>12120</v>
      </c>
      <c r="R90">
        <v>59049.85</v>
      </c>
      <c r="S90">
        <v>59049</v>
      </c>
      <c r="T90" t="s">
        <v>204</v>
      </c>
      <c r="U90" t="s">
        <v>205</v>
      </c>
      <c r="V90" t="s">
        <v>95</v>
      </c>
      <c r="W90" t="s">
        <v>128</v>
      </c>
      <c r="X90">
        <v>12</v>
      </c>
      <c r="Y90" t="s">
        <v>1235</v>
      </c>
      <c r="Z90" t="s">
        <v>356</v>
      </c>
      <c r="AA90" t="s">
        <v>74</v>
      </c>
      <c r="AB90" t="s">
        <v>516</v>
      </c>
      <c r="AC90">
        <v>4183199</v>
      </c>
      <c r="AD90" t="s">
        <v>153</v>
      </c>
      <c r="AE90">
        <v>0</v>
      </c>
      <c r="AF90" t="s">
        <v>187</v>
      </c>
      <c r="AG90" t="s">
        <v>299</v>
      </c>
      <c r="AH90" t="s">
        <v>517</v>
      </c>
      <c r="AI90">
        <v>313</v>
      </c>
      <c r="AJ90" t="s">
        <v>223</v>
      </c>
      <c r="AK90">
        <v>60042</v>
      </c>
      <c r="AL90" t="s">
        <v>518</v>
      </c>
      <c r="AM90" t="s">
        <v>82</v>
      </c>
      <c r="AN90" t="s">
        <v>1236</v>
      </c>
      <c r="AO90" t="s">
        <v>1237</v>
      </c>
      <c r="AP90">
        <v>1</v>
      </c>
      <c r="AQ90" t="s">
        <v>1235</v>
      </c>
      <c r="AR90">
        <v>727589960</v>
      </c>
      <c r="AS90" t="s">
        <v>223</v>
      </c>
      <c r="AT90" s="2">
        <v>0</v>
      </c>
      <c r="AU90" s="2">
        <v>59049</v>
      </c>
      <c r="AV90" s="2">
        <v>0</v>
      </c>
      <c r="AW90" s="2">
        <v>0</v>
      </c>
      <c r="AX90" s="2">
        <v>59049</v>
      </c>
    </row>
    <row r="91" spans="1:50" x14ac:dyDescent="0.2">
      <c r="A91">
        <v>84</v>
      </c>
      <c r="B91">
        <v>0</v>
      </c>
      <c r="C91" t="s">
        <v>3</v>
      </c>
      <c r="E91" t="s">
        <v>1238</v>
      </c>
      <c r="F91" t="s">
        <v>1239</v>
      </c>
      <c r="G91" t="s">
        <v>1078</v>
      </c>
      <c r="H91" t="s">
        <v>1239</v>
      </c>
      <c r="K91" t="s">
        <v>1111</v>
      </c>
      <c r="M91" t="s">
        <v>1111</v>
      </c>
      <c r="Y91" t="s">
        <v>1240</v>
      </c>
      <c r="Z91" t="s">
        <v>356</v>
      </c>
    </row>
    <row r="92" spans="1:50" x14ac:dyDescent="0.2">
      <c r="A92">
        <v>85</v>
      </c>
      <c r="B92">
        <v>0</v>
      </c>
      <c r="C92" t="s">
        <v>3</v>
      </c>
      <c r="E92" t="s">
        <v>1241</v>
      </c>
      <c r="F92" t="s">
        <v>1242</v>
      </c>
      <c r="G92" t="s">
        <v>1078</v>
      </c>
      <c r="H92" t="s">
        <v>1243</v>
      </c>
      <c r="K92" t="s">
        <v>1111</v>
      </c>
      <c r="M92" t="s">
        <v>1111</v>
      </c>
      <c r="Y92" t="s">
        <v>1244</v>
      </c>
      <c r="Z92" t="s">
        <v>356</v>
      </c>
    </row>
    <row r="93" spans="1:50" x14ac:dyDescent="0.2">
      <c r="A93">
        <v>86</v>
      </c>
      <c r="B93">
        <v>0</v>
      </c>
      <c r="C93" t="s">
        <v>3</v>
      </c>
      <c r="E93" t="s">
        <v>1245</v>
      </c>
      <c r="F93" t="s">
        <v>1246</v>
      </c>
      <c r="G93" t="s">
        <v>1078</v>
      </c>
      <c r="H93" t="s">
        <v>1246</v>
      </c>
      <c r="K93" t="s">
        <v>1111</v>
      </c>
      <c r="M93" t="s">
        <v>1111</v>
      </c>
      <c r="Y93" t="s">
        <v>151</v>
      </c>
      <c r="Z93" t="s">
        <v>356</v>
      </c>
    </row>
    <row r="94" spans="1:50" x14ac:dyDescent="0.2">
      <c r="A94">
        <v>87</v>
      </c>
      <c r="B94">
        <v>0</v>
      </c>
      <c r="C94" t="s">
        <v>3</v>
      </c>
      <c r="E94" t="s">
        <v>1247</v>
      </c>
      <c r="F94" t="s">
        <v>1248</v>
      </c>
      <c r="G94" t="s">
        <v>1078</v>
      </c>
      <c r="H94" t="s">
        <v>1248</v>
      </c>
      <c r="K94" t="s">
        <v>1111</v>
      </c>
      <c r="M94" t="s">
        <v>1111</v>
      </c>
      <c r="Y94" t="s">
        <v>1249</v>
      </c>
      <c r="Z94" t="s">
        <v>356</v>
      </c>
    </row>
    <row r="95" spans="1:50" x14ac:dyDescent="0.2">
      <c r="A95">
        <v>88</v>
      </c>
      <c r="B95">
        <v>0</v>
      </c>
      <c r="C95" t="s">
        <v>3</v>
      </c>
      <c r="E95" t="s">
        <v>1250</v>
      </c>
      <c r="F95" t="s">
        <v>1251</v>
      </c>
      <c r="G95" t="s">
        <v>1078</v>
      </c>
      <c r="H95" t="s">
        <v>1251</v>
      </c>
      <c r="K95" t="s">
        <v>1111</v>
      </c>
      <c r="M95" t="s">
        <v>1111</v>
      </c>
      <c r="Y95" t="s">
        <v>1252</v>
      </c>
      <c r="Z95" t="s">
        <v>356</v>
      </c>
    </row>
    <row r="96" spans="1:50" x14ac:dyDescent="0.2">
      <c r="A96">
        <v>89</v>
      </c>
      <c r="B96">
        <v>0</v>
      </c>
      <c r="C96" t="s">
        <v>3</v>
      </c>
      <c r="E96" t="s">
        <v>1253</v>
      </c>
      <c r="F96" t="s">
        <v>1254</v>
      </c>
      <c r="G96" t="s">
        <v>1078</v>
      </c>
      <c r="H96" t="s">
        <v>1254</v>
      </c>
      <c r="K96" t="s">
        <v>1111</v>
      </c>
      <c r="M96" t="s">
        <v>1111</v>
      </c>
      <c r="Y96" t="s">
        <v>1255</v>
      </c>
      <c r="Z96" t="s">
        <v>356</v>
      </c>
    </row>
    <row r="97" spans="1:26" x14ac:dyDescent="0.2">
      <c r="A97">
        <v>90</v>
      </c>
      <c r="B97">
        <v>0</v>
      </c>
      <c r="C97" t="s">
        <v>3</v>
      </c>
      <c r="E97" t="s">
        <v>1256</v>
      </c>
      <c r="F97" t="s">
        <v>1257</v>
      </c>
      <c r="G97" t="s">
        <v>1078</v>
      </c>
      <c r="H97" t="s">
        <v>1257</v>
      </c>
      <c r="K97" t="s">
        <v>1111</v>
      </c>
      <c r="M97" t="s">
        <v>1111</v>
      </c>
      <c r="Y97" t="s">
        <v>370</v>
      </c>
      <c r="Z97" t="s">
        <v>356</v>
      </c>
    </row>
    <row r="98" spans="1:26" x14ac:dyDescent="0.2">
      <c r="A98">
        <v>91</v>
      </c>
      <c r="B98">
        <v>0</v>
      </c>
      <c r="C98" t="s">
        <v>3</v>
      </c>
      <c r="E98" t="s">
        <v>1258</v>
      </c>
      <c r="F98" t="s">
        <v>1259</v>
      </c>
      <c r="G98" t="s">
        <v>1078</v>
      </c>
      <c r="H98" t="s">
        <v>1259</v>
      </c>
      <c r="K98" t="s">
        <v>1111</v>
      </c>
      <c r="M98" t="s">
        <v>1111</v>
      </c>
      <c r="Y98" t="s">
        <v>1184</v>
      </c>
      <c r="Z98" t="s">
        <v>356</v>
      </c>
    </row>
    <row r="99" spans="1:26" x14ac:dyDescent="0.2">
      <c r="A99">
        <v>92</v>
      </c>
      <c r="B99">
        <v>0</v>
      </c>
      <c r="C99" t="s">
        <v>3</v>
      </c>
      <c r="E99" t="s">
        <v>1260</v>
      </c>
      <c r="F99" t="s">
        <v>1261</v>
      </c>
      <c r="G99" t="s">
        <v>1078</v>
      </c>
      <c r="H99" t="s">
        <v>1261</v>
      </c>
      <c r="K99" t="s">
        <v>1111</v>
      </c>
      <c r="M99" t="s">
        <v>1111</v>
      </c>
      <c r="Y99" t="s">
        <v>654</v>
      </c>
      <c r="Z99" t="s">
        <v>356</v>
      </c>
    </row>
    <row r="100" spans="1:26" x14ac:dyDescent="0.2">
      <c r="A100">
        <v>93</v>
      </c>
      <c r="B100">
        <v>0</v>
      </c>
      <c r="C100" t="s">
        <v>3</v>
      </c>
      <c r="E100" t="s">
        <v>1262</v>
      </c>
      <c r="F100" t="s">
        <v>1263</v>
      </c>
      <c r="G100" t="s">
        <v>1078</v>
      </c>
      <c r="H100" t="s">
        <v>1263</v>
      </c>
      <c r="K100" t="s">
        <v>1111</v>
      </c>
      <c r="M100" t="s">
        <v>1111</v>
      </c>
      <c r="Y100" t="s">
        <v>1264</v>
      </c>
      <c r="Z100" t="s">
        <v>356</v>
      </c>
    </row>
    <row r="101" spans="1:26" x14ac:dyDescent="0.2">
      <c r="A101">
        <v>94</v>
      </c>
      <c r="B101">
        <v>0</v>
      </c>
      <c r="C101" t="s">
        <v>3</v>
      </c>
      <c r="E101" t="s">
        <v>1265</v>
      </c>
      <c r="F101" t="s">
        <v>1266</v>
      </c>
      <c r="G101" t="s">
        <v>1078</v>
      </c>
      <c r="H101" t="s">
        <v>1266</v>
      </c>
      <c r="K101" t="s">
        <v>1111</v>
      </c>
      <c r="M101" t="s">
        <v>1111</v>
      </c>
      <c r="Y101" t="s">
        <v>1267</v>
      </c>
      <c r="Z101" t="s">
        <v>356</v>
      </c>
    </row>
    <row r="102" spans="1:26" x14ac:dyDescent="0.2">
      <c r="A102">
        <v>95</v>
      </c>
      <c r="B102">
        <v>0</v>
      </c>
      <c r="C102" t="s">
        <v>3</v>
      </c>
      <c r="E102" t="s">
        <v>1268</v>
      </c>
      <c r="F102" t="s">
        <v>1269</v>
      </c>
      <c r="G102" t="s">
        <v>1078</v>
      </c>
      <c r="H102" t="s">
        <v>1269</v>
      </c>
      <c r="K102" t="s">
        <v>1111</v>
      </c>
      <c r="M102" t="s">
        <v>1111</v>
      </c>
      <c r="Y102" t="s">
        <v>1168</v>
      </c>
      <c r="Z102" t="s">
        <v>356</v>
      </c>
    </row>
    <row r="103" spans="1:26" x14ac:dyDescent="0.2">
      <c r="A103">
        <v>96</v>
      </c>
      <c r="B103">
        <v>0</v>
      </c>
      <c r="C103" t="s">
        <v>3</v>
      </c>
      <c r="E103" t="s">
        <v>1270</v>
      </c>
      <c r="F103" t="s">
        <v>1271</v>
      </c>
      <c r="G103" t="s">
        <v>1078</v>
      </c>
      <c r="H103" t="s">
        <v>1271</v>
      </c>
      <c r="K103" t="s">
        <v>1111</v>
      </c>
      <c r="M103" t="s">
        <v>1111</v>
      </c>
      <c r="Y103" t="s">
        <v>878</v>
      </c>
      <c r="Z103" t="s">
        <v>356</v>
      </c>
    </row>
    <row r="104" spans="1:26" x14ac:dyDescent="0.2">
      <c r="A104">
        <v>97</v>
      </c>
      <c r="B104">
        <v>0</v>
      </c>
      <c r="C104" t="s">
        <v>3</v>
      </c>
      <c r="E104" t="s">
        <v>1272</v>
      </c>
      <c r="F104" t="s">
        <v>1273</v>
      </c>
      <c r="G104" t="s">
        <v>1078</v>
      </c>
      <c r="H104" t="s">
        <v>1273</v>
      </c>
      <c r="K104" t="s">
        <v>1111</v>
      </c>
      <c r="M104" t="s">
        <v>1111</v>
      </c>
      <c r="Y104" t="s">
        <v>1274</v>
      </c>
      <c r="Z104" t="s">
        <v>356</v>
      </c>
    </row>
    <row r="105" spans="1:26" x14ac:dyDescent="0.2">
      <c r="A105">
        <v>98</v>
      </c>
      <c r="B105">
        <v>0</v>
      </c>
      <c r="C105" t="s">
        <v>3</v>
      </c>
      <c r="E105" t="s">
        <v>1275</v>
      </c>
      <c r="F105" t="s">
        <v>1276</v>
      </c>
      <c r="G105" t="s">
        <v>1078</v>
      </c>
      <c r="H105" t="s">
        <v>1276</v>
      </c>
      <c r="K105" t="s">
        <v>1111</v>
      </c>
      <c r="M105" t="s">
        <v>1111</v>
      </c>
      <c r="Y105" t="s">
        <v>1277</v>
      </c>
      <c r="Z105" t="s">
        <v>356</v>
      </c>
    </row>
    <row r="106" spans="1:26" x14ac:dyDescent="0.2">
      <c r="A106">
        <v>99</v>
      </c>
      <c r="B106">
        <v>0</v>
      </c>
      <c r="C106" t="s">
        <v>3</v>
      </c>
      <c r="E106" t="s">
        <v>1278</v>
      </c>
      <c r="F106" t="s">
        <v>1279</v>
      </c>
      <c r="G106" t="s">
        <v>1078</v>
      </c>
      <c r="H106" t="s">
        <v>1279</v>
      </c>
      <c r="K106" t="s">
        <v>1111</v>
      </c>
      <c r="M106" t="s">
        <v>1111</v>
      </c>
      <c r="Y106" t="s">
        <v>1280</v>
      </c>
      <c r="Z106" t="s">
        <v>356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Normal="100" workbookViewId="0">
      <selection activeCell="D14" sqref="D14"/>
    </sheetView>
  </sheetViews>
  <sheetFormatPr defaultRowHeight="12.75" x14ac:dyDescent="0.2"/>
  <cols>
    <col min="1" max="1" width="5.140625" style="13" customWidth="1"/>
    <col min="2" max="2" width="18.85546875" customWidth="1"/>
    <col min="3" max="3" width="32.28515625" customWidth="1"/>
    <col min="4" max="4" width="18.85546875" customWidth="1"/>
    <col min="5" max="5" width="14.28515625" customWidth="1"/>
    <col min="6" max="6" width="17.42578125" customWidth="1"/>
    <col min="7" max="7" width="34.5703125" customWidth="1"/>
    <col min="8" max="8" width="13.28515625" style="13" customWidth="1"/>
    <col min="9" max="9" width="7.140625" hidden="1" customWidth="1"/>
    <col min="10" max="10" width="13.85546875" hidden="1" customWidth="1"/>
    <col min="11" max="12" width="12.7109375" hidden="1" customWidth="1"/>
    <col min="13" max="13" width="13.85546875" hidden="1" customWidth="1"/>
  </cols>
  <sheetData>
    <row r="1" spans="1:13" s="5" customFormat="1" x14ac:dyDescent="0.2">
      <c r="A1" s="4"/>
      <c r="E1" s="4"/>
      <c r="F1" s="4"/>
      <c r="H1" s="4"/>
    </row>
    <row r="2" spans="1:13" s="5" customFormat="1" ht="15.75" x14ac:dyDescent="0.2">
      <c r="A2" s="20" t="s">
        <v>1281</v>
      </c>
      <c r="B2" s="20"/>
      <c r="C2" s="20"/>
      <c r="D2" s="20"/>
      <c r="E2" s="20"/>
      <c r="F2" s="20"/>
      <c r="G2" s="20"/>
      <c r="H2" s="6"/>
    </row>
    <row r="3" spans="1:13" s="5" customFormat="1" ht="15.75" x14ac:dyDescent="0.2">
      <c r="A3" s="20"/>
      <c r="B3" s="20"/>
      <c r="C3" s="20"/>
      <c r="D3" s="20"/>
      <c r="E3" s="20"/>
      <c r="F3" s="20"/>
      <c r="G3" s="20"/>
      <c r="H3" s="6"/>
    </row>
    <row r="4" spans="1:13" s="5" customFormat="1" x14ac:dyDescent="0.2">
      <c r="A4" s="4"/>
      <c r="E4" s="4"/>
      <c r="F4" s="4"/>
      <c r="H4" s="4"/>
    </row>
    <row r="5" spans="1:13" s="8" customFormat="1" ht="30" x14ac:dyDescent="0.2">
      <c r="A5" s="7" t="s">
        <v>1282</v>
      </c>
      <c r="B5" s="7" t="s">
        <v>1283</v>
      </c>
      <c r="C5" s="7" t="s">
        <v>1284</v>
      </c>
      <c r="D5" s="7" t="s">
        <v>1285</v>
      </c>
      <c r="E5" s="7" t="s">
        <v>1286</v>
      </c>
      <c r="F5" s="7" t="s">
        <v>1287</v>
      </c>
      <c r="G5" s="7" t="s">
        <v>1288</v>
      </c>
      <c r="H5" s="7" t="s">
        <v>1292</v>
      </c>
      <c r="I5" s="7">
        <v>2020</v>
      </c>
      <c r="J5" s="7">
        <v>2021</v>
      </c>
      <c r="K5" s="7">
        <v>2022</v>
      </c>
      <c r="L5" s="7">
        <v>2023</v>
      </c>
      <c r="M5" s="7" t="s">
        <v>1289</v>
      </c>
    </row>
    <row r="6" spans="1:13" s="14" customFormat="1" ht="90" x14ac:dyDescent="0.2">
      <c r="A6" s="15">
        <v>1</v>
      </c>
      <c r="B6" s="16" t="s">
        <v>1031</v>
      </c>
      <c r="C6" s="16" t="s">
        <v>1291</v>
      </c>
      <c r="D6" s="17" t="s">
        <v>63</v>
      </c>
      <c r="E6" s="16" t="s">
        <v>1041</v>
      </c>
      <c r="F6" s="16" t="s">
        <v>1042</v>
      </c>
      <c r="G6" s="16" t="s">
        <v>585</v>
      </c>
      <c r="H6" s="15" t="s">
        <v>1293</v>
      </c>
      <c r="I6" s="10">
        <v>0</v>
      </c>
      <c r="J6" s="10">
        <v>453105.3</v>
      </c>
      <c r="K6" s="10">
        <v>0</v>
      </c>
      <c r="L6" s="10">
        <v>0</v>
      </c>
      <c r="M6" s="10">
        <f>I6+J6+K6+L6</f>
        <v>453105.3</v>
      </c>
    </row>
    <row r="7" spans="1:13" s="12" customFormat="1" ht="38.25" x14ac:dyDescent="0.2">
      <c r="A7" s="9">
        <v>2</v>
      </c>
      <c r="B7" s="17" t="s">
        <v>1044</v>
      </c>
      <c r="C7" s="17" t="s">
        <v>1048</v>
      </c>
      <c r="D7" s="17" t="s">
        <v>63</v>
      </c>
      <c r="E7" s="17" t="s">
        <v>451</v>
      </c>
      <c r="F7" s="17" t="s">
        <v>1059</v>
      </c>
      <c r="G7" s="17" t="s">
        <v>1054</v>
      </c>
      <c r="H7" s="15" t="s">
        <v>1293</v>
      </c>
      <c r="I7" s="10">
        <v>0</v>
      </c>
      <c r="J7" s="11">
        <v>39729.86</v>
      </c>
      <c r="K7" s="11">
        <v>39729.86</v>
      </c>
      <c r="L7" s="11">
        <v>0</v>
      </c>
      <c r="M7" s="10">
        <f t="shared" ref="M7:M8" si="0">I7+J7+K7+L7</f>
        <v>79459.72</v>
      </c>
    </row>
    <row r="8" spans="1:13" s="12" customFormat="1" ht="25.5" x14ac:dyDescent="0.2">
      <c r="A8" s="9">
        <v>3</v>
      </c>
      <c r="B8" s="17" t="s">
        <v>1061</v>
      </c>
      <c r="C8" s="17" t="s">
        <v>1066</v>
      </c>
      <c r="D8" s="17" t="s">
        <v>63</v>
      </c>
      <c r="E8" s="17" t="s">
        <v>261</v>
      </c>
      <c r="F8" s="17" t="s">
        <v>1073</v>
      </c>
      <c r="G8" s="17" t="s">
        <v>1024</v>
      </c>
      <c r="H8" s="15" t="s">
        <v>1293</v>
      </c>
      <c r="I8" s="10">
        <v>0</v>
      </c>
      <c r="J8" s="11">
        <v>38702</v>
      </c>
      <c r="K8" s="11">
        <v>38703</v>
      </c>
      <c r="L8" s="11">
        <v>38703</v>
      </c>
      <c r="M8" s="10">
        <f t="shared" si="0"/>
        <v>116108</v>
      </c>
    </row>
    <row r="9" spans="1:13" x14ac:dyDescent="0.2">
      <c r="I9" s="19">
        <f>SUM(I6:I8)</f>
        <v>0</v>
      </c>
      <c r="J9" s="19">
        <f t="shared" ref="J9:M9" si="1">SUM(J6:J8)</f>
        <v>531537.15999999992</v>
      </c>
      <c r="K9" s="19">
        <f t="shared" si="1"/>
        <v>78432.86</v>
      </c>
      <c r="L9" s="19">
        <f t="shared" si="1"/>
        <v>38703</v>
      </c>
      <c r="M9" s="19">
        <f t="shared" si="1"/>
        <v>648673.02</v>
      </c>
    </row>
    <row r="19" spans="4:4" x14ac:dyDescent="0.2">
      <c r="D19" t="s">
        <v>603</v>
      </c>
    </row>
  </sheetData>
  <mergeCells count="2">
    <mergeCell ref="A2:G2"/>
    <mergeCell ref="A3:G3"/>
  </mergeCells>
  <pageMargins left="0.31496062992125984" right="0.31496062992125984" top="0.74803149606299213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Report-20201223 090008</vt:lpstr>
      <vt:lpstr>eligibile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Depunere Proiecte, 2020/12/23 08:59:58</dc:title>
  <dc:creator>Downloaded by Mihaela Manole (mihaela.manole@uefiscdi.ro) on 2020/12/23 09:00:08</dc:creator>
  <cp:keywords>UDiManager</cp:keywords>
  <dc:description>@sig=5544694d616e616765722f3132303532-6eba5d18869aa62fd09d03ead2459036542a667c</dc:description>
  <cp:lastModifiedBy>Mihaela Manole</cp:lastModifiedBy>
  <cp:lastPrinted>2020-12-23T09:43:34Z</cp:lastPrinted>
  <dcterms:created xsi:type="dcterms:W3CDTF">2020-12-23T09:00:08Z</dcterms:created>
  <dcterms:modified xsi:type="dcterms:W3CDTF">2020-12-23T09:43:45Z</dcterms:modified>
  <cp:category>UDiManager</cp:category>
  <cp:contentStatus>2020/12/23 08:59:58</cp:contentStatus>
</cp:coreProperties>
</file>